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xr:revisionPtr revIDLastSave="0" documentId="8_{E0C1FB6A-09F3-4B97-A759-F4F0FB145CF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3rd Quarter 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6" i="1" l="1"/>
  <c r="K175" i="1"/>
  <c r="E14" i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<sst xmlns="http://schemas.openxmlformats.org/spreadsheetml/2006/main" count="573" uniqueCount="58">
  <si>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</si>
  <si>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</si>
  <si>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</si>
  <si>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</si>
  <si>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</si>
  <si>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</si>
  <si>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</si>
  <si>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</si>
  <si>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</si>
  <si>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</si>
  <si>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</si>
  <si>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</si>
  <si>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</si>
  <si>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</si>
  <si>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</si>
  <si>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</si>
  <si>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</si>
  <si>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</si>
  <si>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</si>
  <si>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</si>
  <si>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</si>
  <si>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</si>
  <si>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</si>
  <si>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</si>
  <si>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</si>
  <si>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</si>
  <si>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</si>
  <si>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</si>
  <si>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</si>
  <si>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</si>
  <si>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</si>
  <si>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</si>
  <si>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</si>
  <si>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</si>
  <si>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</si>
  <si>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</si>
  <si>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</si>
  <si>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</si>
  <si>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</si>
  <si>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</si>
  <si>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</si>
  <si>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</si>
  <si>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</si>
  <si>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</si>
  <si>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</si>
  <si>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</si>
  <si>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</si>
  <si>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</si>
  <si>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</si>
  <si>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</si>
  <si>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</si>
  <si>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</si>
  <si>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</si>
  <si>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</si>
  <si>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</si>
  <si>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</si>
  <si>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Industries- 3rd Qtr 2020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</si>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</sst>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tabSelected="1" topLeftCell="A22" workbookViewId="0">
      <selection activeCell="E185" sqref="E185:F193"/>
    </sheetView>
  </sheetViews>
  <sheetFormatPr defaultRowHeight="12.5" x14ac:dyDescent="0.25"/>
  <cols>
    <col min="1" max="1" width="12.453125" customWidth="1"/>
    <col min="2" max="2" width="10.54296875" customWidth="1"/>
    <col min="4" max="4" width="11.54296875" customWidth="1"/>
    <col min="5" max="5" width="12.1796875" customWidth="1"/>
    <col min="6" max="6" width="17.54296875" customWidth="1"/>
  </cols>
  <sheetData>
    <row r="1" spans="1:6" ht="20" x14ac:dyDescent="0.4">
      <c r="A1" s="1" t="s">
        <v>56</v>
      </c>
      <c r="B1" s="2"/>
      <c r="C1" s="2"/>
      <c r="D1" s="2"/>
      <c r="E1" s="3"/>
      <c r="F1" s="3"/>
    </row>
    <row r="2" spans="1:6" ht="15.5" x14ac:dyDescent="0.35">
      <c r="A2" s="4" t="s">
        <v>0</v>
      </c>
      <c r="B2" s="4"/>
      <c r="C2" s="4"/>
      <c r="D2" s="4"/>
      <c r="E2" s="5"/>
      <c r="F2" s="5"/>
    </row>
    <row r="3" spans="1:6" ht="39" x14ac:dyDescent="0.3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3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1086673</v>
      </c>
      <c r="F4" s="12">
        <f>SUM(F5:F13)</f>
        <v>87259</v>
      </c>
    </row>
    <row r="5" spans="1:6" x14ac:dyDescent="0.25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77890</v>
      </c>
      <c r="F5" s="18">
        <v>53722</v>
      </c>
    </row>
    <row r="6" spans="1:6" x14ac:dyDescent="0.25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92418</v>
      </c>
      <c r="F6" s="18">
        <v>13840</v>
      </c>
    </row>
    <row r="7" spans="1:6" x14ac:dyDescent="0.25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132245</v>
      </c>
      <c r="F7" s="18">
        <v>9764</v>
      </c>
    </row>
    <row r="8" spans="1:6" x14ac:dyDescent="0.25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192263</v>
      </c>
      <c r="F8" s="18">
        <v>6445</v>
      </c>
    </row>
    <row r="9" spans="1:6" x14ac:dyDescent="0.25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140133</v>
      </c>
      <c r="F9" s="18">
        <v>2024</v>
      </c>
    </row>
    <row r="10" spans="1:6" x14ac:dyDescent="0.25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151776</v>
      </c>
      <c r="F10" s="18">
        <v>1043</v>
      </c>
    </row>
    <row r="11" spans="1:6" x14ac:dyDescent="0.25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87741</v>
      </c>
      <c r="F11" s="18">
        <v>255</v>
      </c>
    </row>
    <row r="12" spans="1:6" x14ac:dyDescent="0.25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62510</v>
      </c>
      <c r="F12" s="18">
        <v>93</v>
      </c>
    </row>
    <row r="13" spans="1:6" x14ac:dyDescent="0.25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149697</v>
      </c>
      <c r="F13" s="18">
        <v>73</v>
      </c>
    </row>
    <row r="14" spans="1:6" ht="13.5" thickBot="1" x14ac:dyDescent="0.3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6612</v>
      </c>
      <c r="F14" s="12">
        <f>SUM(F15:F23)</f>
        <v>570</v>
      </c>
    </row>
    <row r="15" spans="1:6" x14ac:dyDescent="0.25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532</v>
      </c>
      <c r="F15" s="18">
        <v>280</v>
      </c>
    </row>
    <row r="16" spans="1:6" x14ac:dyDescent="0.25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807</v>
      </c>
      <c r="F16" s="18">
        <v>122</v>
      </c>
    </row>
    <row r="17" spans="1:6" x14ac:dyDescent="0.25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1368</v>
      </c>
      <c r="F17" s="18">
        <v>105</v>
      </c>
    </row>
    <row r="18" spans="1:6" x14ac:dyDescent="0.25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1350</v>
      </c>
      <c r="F18" s="18">
        <v>44</v>
      </c>
    </row>
    <row r="19" spans="1:6" x14ac:dyDescent="0.25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594</v>
      </c>
      <c r="F19" s="18">
        <v>9</v>
      </c>
    </row>
    <row r="20" spans="1:6" x14ac:dyDescent="0.25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1000</v>
      </c>
      <c r="F20" s="18">
        <v>7</v>
      </c>
    </row>
    <row r="21" spans="1:6" x14ac:dyDescent="0.25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961</v>
      </c>
      <c r="F21" s="18">
        <v>3</v>
      </c>
    </row>
    <row r="22" spans="1:6" x14ac:dyDescent="0.25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5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3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768602</v>
      </c>
      <c r="F24" s="12">
        <f>SUM(F25:F33)</f>
        <v>56851</v>
      </c>
    </row>
    <row r="25" spans="1:6" x14ac:dyDescent="0.25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49357</v>
      </c>
      <c r="F25" s="18">
        <v>34112</v>
      </c>
    </row>
    <row r="26" spans="1:6" x14ac:dyDescent="0.25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61814</v>
      </c>
      <c r="F26" s="18">
        <v>9239</v>
      </c>
    </row>
    <row r="27" spans="1:6" x14ac:dyDescent="0.25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88730</v>
      </c>
      <c r="F27" s="18">
        <v>6554</v>
      </c>
    </row>
    <row r="28" spans="1:6" x14ac:dyDescent="0.25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132964</v>
      </c>
      <c r="F28" s="18">
        <v>4456</v>
      </c>
    </row>
    <row r="29" spans="1:6" x14ac:dyDescent="0.25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100220</v>
      </c>
      <c r="F29" s="18">
        <v>1442</v>
      </c>
    </row>
    <row r="30" spans="1:6" x14ac:dyDescent="0.25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110893</v>
      </c>
      <c r="F30" s="18">
        <v>751</v>
      </c>
    </row>
    <row r="31" spans="1:6" x14ac:dyDescent="0.25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58976</v>
      </c>
      <c r="F31" s="18">
        <v>169</v>
      </c>
    </row>
    <row r="32" spans="1:6" x14ac:dyDescent="0.25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47300</v>
      </c>
      <c r="F32" s="18">
        <v>70</v>
      </c>
    </row>
    <row r="33" spans="1:6" x14ac:dyDescent="0.25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118348</v>
      </c>
      <c r="F33" s="18">
        <v>58</v>
      </c>
    </row>
    <row r="34" spans="1:6" ht="13.5" thickBot="1" x14ac:dyDescent="0.3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15852</v>
      </c>
      <c r="F34" s="12">
        <f>SUM(F35:F43)</f>
        <v>1758</v>
      </c>
    </row>
    <row r="35" spans="1:6" x14ac:dyDescent="0.25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1854</v>
      </c>
      <c r="F35" s="18">
        <v>1158</v>
      </c>
    </row>
    <row r="36" spans="1:6" x14ac:dyDescent="0.25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1956</v>
      </c>
      <c r="F36" s="18">
        <v>290</v>
      </c>
    </row>
    <row r="37" spans="1:6" x14ac:dyDescent="0.25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2513</v>
      </c>
      <c r="F37" s="18">
        <v>185</v>
      </c>
    </row>
    <row r="38" spans="1:6" x14ac:dyDescent="0.25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2378</v>
      </c>
      <c r="F38" s="18">
        <v>79</v>
      </c>
    </row>
    <row r="39" spans="1:6" x14ac:dyDescent="0.25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1775</v>
      </c>
      <c r="F39" s="18">
        <v>27</v>
      </c>
    </row>
    <row r="40" spans="1:6" x14ac:dyDescent="0.25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954</v>
      </c>
      <c r="F40" s="18">
        <v>8</v>
      </c>
    </row>
    <row r="41" spans="1:6" x14ac:dyDescent="0.25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3110</v>
      </c>
      <c r="F41" s="18">
        <v>9</v>
      </c>
    </row>
    <row r="42" spans="1:6" x14ac:dyDescent="0.25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1312</v>
      </c>
      <c r="F42" s="18">
        <v>2</v>
      </c>
    </row>
    <row r="43" spans="1:6" x14ac:dyDescent="0.25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 t="s">
        <v>57</v>
      </c>
      <c r="F43" s="18" t="s">
        <v>57</v>
      </c>
    </row>
    <row r="44" spans="1:6" ht="13.5" thickBot="1" x14ac:dyDescent="0.3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18298</v>
      </c>
      <c r="F44" s="12">
        <f>SUM(F45:F53)</f>
        <v>1255</v>
      </c>
    </row>
    <row r="45" spans="1:6" x14ac:dyDescent="0.25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1094</v>
      </c>
      <c r="F45" s="18">
        <v>574</v>
      </c>
    </row>
    <row r="46" spans="1:6" x14ac:dyDescent="0.25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1853</v>
      </c>
      <c r="F46" s="18">
        <v>280</v>
      </c>
    </row>
    <row r="47" spans="1:6" x14ac:dyDescent="0.25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2639</v>
      </c>
      <c r="F47" s="18">
        <v>192</v>
      </c>
    </row>
    <row r="48" spans="1:6" x14ac:dyDescent="0.25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4082</v>
      </c>
      <c r="F48" s="18">
        <v>141</v>
      </c>
    </row>
    <row r="49" spans="1:6" x14ac:dyDescent="0.25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2582</v>
      </c>
      <c r="F49" s="18">
        <v>39</v>
      </c>
    </row>
    <row r="50" spans="1:6" x14ac:dyDescent="0.25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2983</v>
      </c>
      <c r="F50" s="18">
        <v>21</v>
      </c>
    </row>
    <row r="51" spans="1:6" x14ac:dyDescent="0.25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1524</v>
      </c>
      <c r="F51" s="18">
        <v>5</v>
      </c>
    </row>
    <row r="52" spans="1:6" x14ac:dyDescent="0.25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1541</v>
      </c>
      <c r="F52" s="18">
        <v>3</v>
      </c>
    </row>
    <row r="53" spans="1:6" x14ac:dyDescent="0.25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3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161</v>
      </c>
      <c r="F54" s="12">
        <f>SUM(F55:F63)</f>
        <v>19</v>
      </c>
    </row>
    <row r="55" spans="1:6" x14ac:dyDescent="0.25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>
        <v>14</v>
      </c>
      <c r="F55">
        <v>9</v>
      </c>
    </row>
    <row r="56" spans="1:6" x14ac:dyDescent="0.25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>
        <v>28</v>
      </c>
      <c r="F56">
        <v>4</v>
      </c>
    </row>
    <row r="57" spans="1:6" x14ac:dyDescent="0.25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>
        <v>64</v>
      </c>
      <c r="F57">
        <v>5</v>
      </c>
    </row>
    <row r="58" spans="1:6" x14ac:dyDescent="0.25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>
        <v>0</v>
      </c>
      <c r="F58">
        <v>0</v>
      </c>
    </row>
    <row r="59" spans="1:6" x14ac:dyDescent="0.25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>
        <v>55</v>
      </c>
      <c r="F59">
        <v>1</v>
      </c>
    </row>
    <row r="60" spans="1:6" x14ac:dyDescent="0.25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>
        <v>0</v>
      </c>
      <c r="F60">
        <v>0</v>
      </c>
    </row>
    <row r="61" spans="1:6" x14ac:dyDescent="0.25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>
        <v>0</v>
      </c>
      <c r="F61">
        <v>0</v>
      </c>
    </row>
    <row r="62" spans="1:6" x14ac:dyDescent="0.25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>
        <v>0</v>
      </c>
      <c r="F62">
        <v>0</v>
      </c>
    </row>
    <row r="63" spans="1:6" x14ac:dyDescent="0.25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>
        <v>0</v>
      </c>
      <c r="F63">
        <v>0</v>
      </c>
    </row>
    <row r="64" spans="1:6" ht="13.5" thickBot="1" x14ac:dyDescent="0.3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4242</v>
      </c>
      <c r="F64" s="12">
        <f>SUM(F65:F73)</f>
        <v>49</v>
      </c>
    </row>
    <row r="65" spans="1:6" x14ac:dyDescent="0.25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42</v>
      </c>
      <c r="F65" s="18">
        <v>21</v>
      </c>
    </row>
    <row r="66" spans="1:6" x14ac:dyDescent="0.25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84</v>
      </c>
      <c r="F66" s="18">
        <v>13</v>
      </c>
    </row>
    <row r="67" spans="1:6" x14ac:dyDescent="0.25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87</v>
      </c>
      <c r="F67" s="18">
        <v>6</v>
      </c>
    </row>
    <row r="68" spans="1:6" x14ac:dyDescent="0.25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89</v>
      </c>
      <c r="F68" s="18">
        <v>3</v>
      </c>
    </row>
    <row r="69" spans="1:6" x14ac:dyDescent="0.25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263</v>
      </c>
      <c r="F69" s="18">
        <v>4</v>
      </c>
    </row>
    <row r="70" spans="1:6" x14ac:dyDescent="0.25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0</v>
      </c>
      <c r="F70" s="21">
        <v>0</v>
      </c>
    </row>
    <row r="71" spans="1:6" x14ac:dyDescent="0.25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>
        <v>0</v>
      </c>
      <c r="F71" s="21">
        <v>0</v>
      </c>
    </row>
    <row r="72" spans="1:6" x14ac:dyDescent="0.25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>
        <v>0</v>
      </c>
      <c r="F72" s="21">
        <v>0</v>
      </c>
    </row>
    <row r="73" spans="1:6" x14ac:dyDescent="0.25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3677</v>
      </c>
      <c r="F73" s="18">
        <v>2</v>
      </c>
    </row>
    <row r="74" spans="1:6" ht="13.5" thickBot="1" x14ac:dyDescent="0.3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5973</v>
      </c>
      <c r="F74" s="12">
        <f>SUM(F75:F83)</f>
        <v>451</v>
      </c>
    </row>
    <row r="75" spans="1:6" x14ac:dyDescent="0.25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429</v>
      </c>
      <c r="F75" s="18">
        <v>214</v>
      </c>
    </row>
    <row r="76" spans="1:6" x14ac:dyDescent="0.25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753</v>
      </c>
      <c r="F76" s="18">
        <v>111</v>
      </c>
    </row>
    <row r="77" spans="1:6" x14ac:dyDescent="0.25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999</v>
      </c>
      <c r="F77" s="18">
        <v>73</v>
      </c>
    </row>
    <row r="78" spans="1:6" x14ac:dyDescent="0.25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1031</v>
      </c>
      <c r="F78" s="18">
        <v>34</v>
      </c>
    </row>
    <row r="79" spans="1:6" x14ac:dyDescent="0.25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940</v>
      </c>
      <c r="F79" s="18">
        <v>14</v>
      </c>
    </row>
    <row r="80" spans="1:6" x14ac:dyDescent="0.25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142</v>
      </c>
      <c r="F80" s="18">
        <v>1</v>
      </c>
    </row>
    <row r="81" spans="1:6" x14ac:dyDescent="0.25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1175</v>
      </c>
      <c r="F81" s="18">
        <v>3</v>
      </c>
    </row>
    <row r="82" spans="1:6" x14ac:dyDescent="0.25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504</v>
      </c>
      <c r="F82" s="21">
        <v>1</v>
      </c>
    </row>
    <row r="83" spans="1:6" x14ac:dyDescent="0.25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>
        <v>0</v>
      </c>
      <c r="F83" s="21">
        <v>0</v>
      </c>
    </row>
    <row r="84" spans="1:6" ht="13.5" thickBot="1" x14ac:dyDescent="0.3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2934</v>
      </c>
      <c r="F84" s="12">
        <f>SUM(F85:F93)</f>
        <v>116</v>
      </c>
    </row>
    <row r="85" spans="1:6" x14ac:dyDescent="0.25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110</v>
      </c>
      <c r="F85" s="18">
        <v>56</v>
      </c>
    </row>
    <row r="86" spans="1:6" x14ac:dyDescent="0.25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168</v>
      </c>
      <c r="F86" s="18">
        <v>26</v>
      </c>
    </row>
    <row r="87" spans="1:6" x14ac:dyDescent="0.25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232</v>
      </c>
      <c r="F87" s="18">
        <v>17</v>
      </c>
    </row>
    <row r="88" spans="1:6" x14ac:dyDescent="0.25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471</v>
      </c>
      <c r="F88" s="18">
        <v>14</v>
      </c>
    </row>
    <row r="89" spans="1:6" x14ac:dyDescent="0.25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>
        <v>56</v>
      </c>
      <c r="F89" s="18">
        <v>1</v>
      </c>
    </row>
    <row r="90" spans="1:6" x14ac:dyDescent="0.25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>
        <v>0</v>
      </c>
      <c r="F90" s="18">
        <v>0</v>
      </c>
    </row>
    <row r="91" spans="1:6" x14ac:dyDescent="0.25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497</v>
      </c>
      <c r="F91" s="18">
        <v>1</v>
      </c>
    </row>
    <row r="92" spans="1:6" x14ac:dyDescent="0.25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>
        <v>0</v>
      </c>
      <c r="F92" s="21">
        <v>0</v>
      </c>
    </row>
    <row r="93" spans="1:6" x14ac:dyDescent="0.25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1400</v>
      </c>
      <c r="F93" s="18">
        <v>1</v>
      </c>
    </row>
    <row r="94" spans="1:6" ht="13.5" thickBot="1" x14ac:dyDescent="0.3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680</v>
      </c>
      <c r="F94" s="12">
        <f>SUM(F95:F103)</f>
        <v>94</v>
      </c>
    </row>
    <row r="95" spans="1:6" x14ac:dyDescent="0.25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87</v>
      </c>
      <c r="F95" s="18">
        <v>48</v>
      </c>
    </row>
    <row r="96" spans="1:6" x14ac:dyDescent="0.25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159</v>
      </c>
      <c r="F96" s="18">
        <v>24</v>
      </c>
    </row>
    <row r="97" spans="1:6" x14ac:dyDescent="0.25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189</v>
      </c>
      <c r="F97" s="18">
        <v>14</v>
      </c>
    </row>
    <row r="98" spans="1:6" x14ac:dyDescent="0.25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179</v>
      </c>
      <c r="F98" s="18">
        <v>7</v>
      </c>
    </row>
    <row r="99" spans="1:6" x14ac:dyDescent="0.25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66</v>
      </c>
      <c r="F99" s="21">
        <v>1</v>
      </c>
    </row>
    <row r="100" spans="1:6" x14ac:dyDescent="0.25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>
        <v>0</v>
      </c>
      <c r="F100" s="21">
        <v>0</v>
      </c>
    </row>
    <row r="101" spans="1:6" x14ac:dyDescent="0.25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>
        <v>0</v>
      </c>
      <c r="F101" s="21">
        <v>0</v>
      </c>
    </row>
    <row r="102" spans="1:6" x14ac:dyDescent="0.25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>
        <v>0</v>
      </c>
      <c r="F102" s="21">
        <v>0</v>
      </c>
    </row>
    <row r="103" spans="1:6" x14ac:dyDescent="0.25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>
        <v>0</v>
      </c>
      <c r="F103" s="21">
        <v>0</v>
      </c>
    </row>
    <row r="104" spans="1:6" ht="13.5" thickBot="1" x14ac:dyDescent="0.3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10186</v>
      </c>
      <c r="F104" s="12">
        <f>SUM(F105:F113)</f>
        <v>997</v>
      </c>
    </row>
    <row r="105" spans="1:6" x14ac:dyDescent="0.25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898</v>
      </c>
      <c r="F105" s="18">
        <v>555</v>
      </c>
    </row>
    <row r="106" spans="1:6" x14ac:dyDescent="0.25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1324</v>
      </c>
      <c r="F106" s="18">
        <v>199</v>
      </c>
    </row>
    <row r="107" spans="1:6" x14ac:dyDescent="0.25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1713</v>
      </c>
      <c r="F107" s="18">
        <v>128</v>
      </c>
    </row>
    <row r="108" spans="1:6" x14ac:dyDescent="0.25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2279</v>
      </c>
      <c r="F108" s="18">
        <v>78</v>
      </c>
    </row>
    <row r="109" spans="1:6" x14ac:dyDescent="0.25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1557</v>
      </c>
      <c r="F109" s="18">
        <v>24</v>
      </c>
    </row>
    <row r="110" spans="1:6" x14ac:dyDescent="0.25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1162</v>
      </c>
      <c r="F110" s="18">
        <v>9</v>
      </c>
    </row>
    <row r="111" spans="1:6" x14ac:dyDescent="0.25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1253</v>
      </c>
      <c r="F111" s="18">
        <v>4</v>
      </c>
    </row>
    <row r="112" spans="1:6" x14ac:dyDescent="0.25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>
        <v>0</v>
      </c>
      <c r="F112" s="21">
        <v>0</v>
      </c>
    </row>
    <row r="113" spans="1:6" x14ac:dyDescent="0.25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>
        <v>0</v>
      </c>
      <c r="F113" s="21">
        <v>0</v>
      </c>
    </row>
    <row r="114" spans="1:6" ht="13.5" thickBot="1" x14ac:dyDescent="0.3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1177</v>
      </c>
      <c r="F114" s="12">
        <f>SUM(F115:F123)</f>
        <v>63</v>
      </c>
    </row>
    <row r="115" spans="1:6" x14ac:dyDescent="0.25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65</v>
      </c>
      <c r="F115" s="18">
        <v>30</v>
      </c>
    </row>
    <row r="116" spans="1:6" x14ac:dyDescent="0.25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144</v>
      </c>
      <c r="F116" s="18">
        <v>22</v>
      </c>
    </row>
    <row r="117" spans="1:6" x14ac:dyDescent="0.25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69</v>
      </c>
      <c r="F117" s="18">
        <v>5</v>
      </c>
    </row>
    <row r="118" spans="1:6" x14ac:dyDescent="0.25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74</v>
      </c>
      <c r="F118" s="18">
        <v>2</v>
      </c>
    </row>
    <row r="119" spans="1:6" x14ac:dyDescent="0.25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123</v>
      </c>
      <c r="F119" s="18">
        <v>2</v>
      </c>
    </row>
    <row r="120" spans="1:6" x14ac:dyDescent="0.25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>
        <v>115</v>
      </c>
      <c r="F120" s="21">
        <v>1</v>
      </c>
    </row>
    <row r="121" spans="1:6" x14ac:dyDescent="0.25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>
        <v>0</v>
      </c>
      <c r="F121" s="21">
        <v>0</v>
      </c>
    </row>
    <row r="122" spans="1:6" x14ac:dyDescent="0.25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587</v>
      </c>
      <c r="F122" s="18">
        <v>1</v>
      </c>
    </row>
    <row r="123" spans="1:6" x14ac:dyDescent="0.25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>
        <v>0</v>
      </c>
      <c r="F123" s="21">
        <v>0</v>
      </c>
    </row>
    <row r="124" spans="1:6" ht="13.5" thickBot="1" x14ac:dyDescent="0.3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10480</v>
      </c>
      <c r="F124" s="12">
        <f>SUM(F125:F133)</f>
        <v>819</v>
      </c>
    </row>
    <row r="125" spans="1:6" x14ac:dyDescent="0.25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779</v>
      </c>
      <c r="F125" s="18">
        <v>463</v>
      </c>
    </row>
    <row r="126" spans="1:6" x14ac:dyDescent="0.25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1143</v>
      </c>
      <c r="F126" s="18">
        <v>171</v>
      </c>
    </row>
    <row r="127" spans="1:6" x14ac:dyDescent="0.25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1291</v>
      </c>
      <c r="F127" s="18">
        <v>96</v>
      </c>
    </row>
    <row r="128" spans="1:6" x14ac:dyDescent="0.25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1608</v>
      </c>
      <c r="F128" s="18">
        <v>54</v>
      </c>
    </row>
    <row r="129" spans="1:6" x14ac:dyDescent="0.25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1401</v>
      </c>
      <c r="F129" s="18">
        <v>20</v>
      </c>
    </row>
    <row r="130" spans="1:6" x14ac:dyDescent="0.25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1886</v>
      </c>
      <c r="F130" s="18">
        <v>12</v>
      </c>
    </row>
    <row r="131" spans="1:6" x14ac:dyDescent="0.25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352</v>
      </c>
      <c r="F131" s="18">
        <v>1</v>
      </c>
    </row>
    <row r="132" spans="1:6" x14ac:dyDescent="0.25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901</v>
      </c>
      <c r="F132" s="18">
        <v>1</v>
      </c>
    </row>
    <row r="133" spans="1:6" x14ac:dyDescent="0.25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1119</v>
      </c>
      <c r="F133" s="21">
        <v>1</v>
      </c>
    </row>
    <row r="134" spans="1:6" ht="13.5" thickBot="1" x14ac:dyDescent="0.3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1230</v>
      </c>
      <c r="F134" s="12">
        <f>SUM(F135:F143)</f>
        <v>84</v>
      </c>
    </row>
    <row r="135" spans="1:6" x14ac:dyDescent="0.25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77</v>
      </c>
      <c r="F135" s="18">
        <v>43</v>
      </c>
    </row>
    <row r="136" spans="1:6" x14ac:dyDescent="0.25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122</v>
      </c>
      <c r="F136" s="18">
        <v>19</v>
      </c>
    </row>
    <row r="137" spans="1:6" x14ac:dyDescent="0.25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179</v>
      </c>
      <c r="F137" s="18">
        <v>13</v>
      </c>
    </row>
    <row r="138" spans="1:6" x14ac:dyDescent="0.25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161</v>
      </c>
      <c r="F138" s="18">
        <v>5</v>
      </c>
    </row>
    <row r="139" spans="1:6" x14ac:dyDescent="0.25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>
        <v>53</v>
      </c>
      <c r="F139" s="21">
        <v>1</v>
      </c>
    </row>
    <row r="140" spans="1:6" x14ac:dyDescent="0.25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344</v>
      </c>
      <c r="F140" s="18">
        <v>2</v>
      </c>
    </row>
    <row r="141" spans="1:6" x14ac:dyDescent="0.25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294</v>
      </c>
      <c r="F141" s="18">
        <v>1</v>
      </c>
    </row>
    <row r="142" spans="1:6" x14ac:dyDescent="0.25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>
        <v>0</v>
      </c>
      <c r="F142" s="21">
        <v>0</v>
      </c>
    </row>
    <row r="143" spans="1:6" x14ac:dyDescent="0.25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>
        <v>0</v>
      </c>
      <c r="F143" s="21">
        <v>0</v>
      </c>
    </row>
    <row r="144" spans="1:6" ht="13.5" thickBot="1" x14ac:dyDescent="0.3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17606</v>
      </c>
      <c r="F144" s="12">
        <f>SUM(F145:F153)</f>
        <v>227</v>
      </c>
    </row>
    <row r="145" spans="1:6" x14ac:dyDescent="0.25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140</v>
      </c>
      <c r="F145" s="18">
        <v>89</v>
      </c>
    </row>
    <row r="146" spans="1:6" x14ac:dyDescent="0.25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237</v>
      </c>
      <c r="F146" s="18">
        <v>37</v>
      </c>
    </row>
    <row r="147" spans="1:6" x14ac:dyDescent="0.25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400</v>
      </c>
      <c r="F147" s="18">
        <v>32</v>
      </c>
    </row>
    <row r="148" spans="1:6" x14ac:dyDescent="0.25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1054</v>
      </c>
      <c r="F148" s="18">
        <v>34</v>
      </c>
    </row>
    <row r="149" spans="1:6" x14ac:dyDescent="0.25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1021</v>
      </c>
      <c r="F149" s="18">
        <v>14</v>
      </c>
    </row>
    <row r="150" spans="1:6" x14ac:dyDescent="0.25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1788</v>
      </c>
      <c r="F150" s="18">
        <v>13</v>
      </c>
    </row>
    <row r="151" spans="1:6" x14ac:dyDescent="0.25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1272</v>
      </c>
      <c r="F151" s="18">
        <v>3</v>
      </c>
    </row>
    <row r="152" spans="1:6" x14ac:dyDescent="0.25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2277</v>
      </c>
      <c r="F152" s="18">
        <v>3</v>
      </c>
    </row>
    <row r="153" spans="1:6" x14ac:dyDescent="0.25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9417</v>
      </c>
      <c r="F153" s="18">
        <v>2</v>
      </c>
    </row>
    <row r="154" spans="1:6" ht="13.5" thickBot="1" x14ac:dyDescent="0.3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185420</v>
      </c>
      <c r="F154" s="12">
        <f>SUM(F155:F163)</f>
        <v>14981</v>
      </c>
    </row>
    <row r="155" spans="1:6" x14ac:dyDescent="0.25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13671</v>
      </c>
      <c r="F155" s="18">
        <v>8640</v>
      </c>
    </row>
    <row r="156" spans="1:6" x14ac:dyDescent="0.25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16724</v>
      </c>
      <c r="F156" s="18">
        <v>2494</v>
      </c>
    </row>
    <row r="157" spans="1:6" x14ac:dyDescent="0.25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26392</v>
      </c>
      <c r="F157" s="18">
        <v>1941</v>
      </c>
    </row>
    <row r="158" spans="1:6" x14ac:dyDescent="0.25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38151</v>
      </c>
      <c r="F158" s="18">
        <v>1277</v>
      </c>
    </row>
    <row r="159" spans="1:6" x14ac:dyDescent="0.25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25453</v>
      </c>
      <c r="F159" s="18">
        <v>366</v>
      </c>
    </row>
    <row r="160" spans="1:6" x14ac:dyDescent="0.25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27421</v>
      </c>
      <c r="F160" s="18">
        <v>195</v>
      </c>
    </row>
    <row r="161" spans="1:11" x14ac:dyDescent="0.25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16451</v>
      </c>
      <c r="F161" s="18">
        <v>50</v>
      </c>
    </row>
    <row r="162" spans="1:11" x14ac:dyDescent="0.25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6913</v>
      </c>
      <c r="F162" s="18">
        <v>10</v>
      </c>
    </row>
    <row r="163" spans="1:11" x14ac:dyDescent="0.25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14244</v>
      </c>
      <c r="F163" s="18">
        <v>8</v>
      </c>
    </row>
    <row r="164" spans="1:11" ht="13.5" thickBot="1" x14ac:dyDescent="0.3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3052</v>
      </c>
      <c r="F164" s="12">
        <f>SUM(F165:F173)</f>
        <v>207</v>
      </c>
    </row>
    <row r="165" spans="1:11" x14ac:dyDescent="0.25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202</v>
      </c>
      <c r="F165" s="18">
        <v>100</v>
      </c>
    </row>
    <row r="166" spans="1:11" x14ac:dyDescent="0.25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281</v>
      </c>
      <c r="F166" s="18">
        <v>42</v>
      </c>
    </row>
    <row r="167" spans="1:11" x14ac:dyDescent="0.25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526</v>
      </c>
      <c r="F167" s="18">
        <v>38</v>
      </c>
    </row>
    <row r="168" spans="1:11" x14ac:dyDescent="0.25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668</v>
      </c>
      <c r="F168" s="18">
        <v>22</v>
      </c>
    </row>
    <row r="169" spans="1:11" x14ac:dyDescent="0.25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200</v>
      </c>
      <c r="F169" s="18">
        <v>3</v>
      </c>
    </row>
    <row r="170" spans="1:11" x14ac:dyDescent="0.25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 t="s">
        <v>57</v>
      </c>
      <c r="F170" s="21" t="s">
        <v>57</v>
      </c>
    </row>
    <row r="171" spans="1:11" x14ac:dyDescent="0.25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 t="s">
        <v>57</v>
      </c>
      <c r="F171" s="21" t="s">
        <v>57</v>
      </c>
    </row>
    <row r="172" spans="1:11" x14ac:dyDescent="0.25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1175</v>
      </c>
      <c r="F172" s="18">
        <v>2</v>
      </c>
    </row>
    <row r="173" spans="1:11" x14ac:dyDescent="0.25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 t="s">
        <v>57</v>
      </c>
      <c r="F173" s="21" t="s">
        <v>57</v>
      </c>
    </row>
    <row r="174" spans="1:11" ht="26.5" thickBot="1" x14ac:dyDescent="0.3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20369</v>
      </c>
      <c r="F174" s="12">
        <f>SUM(F175:F183)</f>
        <v>1884</v>
      </c>
    </row>
    <row r="175" spans="1:11" x14ac:dyDescent="0.25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1747</v>
      </c>
      <c r="F175" s="18">
        <v>1053</v>
      </c>
      <c r="K175">
        <f>632558+609901</f>
        <v>1242459</v>
      </c>
    </row>
    <row r="176" spans="1:11" x14ac:dyDescent="0.25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2387</v>
      </c>
      <c r="F176" s="18">
        <v>361</v>
      </c>
      <c r="K176">
        <f>K175+159678</f>
        <v>1402137</v>
      </c>
    </row>
    <row r="177" spans="1:6" x14ac:dyDescent="0.25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3436</v>
      </c>
      <c r="F177" s="18">
        <v>250</v>
      </c>
    </row>
    <row r="178" spans="1:6" x14ac:dyDescent="0.25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4503</v>
      </c>
      <c r="F178" s="18">
        <v>153</v>
      </c>
    </row>
    <row r="179" spans="1:6" x14ac:dyDescent="0.25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3027</v>
      </c>
      <c r="F179" s="18">
        <v>45</v>
      </c>
    </row>
    <row r="180" spans="1:6" x14ac:dyDescent="0.25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2180</v>
      </c>
      <c r="F180" s="18">
        <v>16</v>
      </c>
    </row>
    <row r="181" spans="1:6" x14ac:dyDescent="0.25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1597</v>
      </c>
      <c r="F181" s="18">
        <v>5</v>
      </c>
    </row>
    <row r="182" spans="1:6" x14ac:dyDescent="0.25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 t="s">
        <v>57</v>
      </c>
      <c r="F182" s="21" t="s">
        <v>57</v>
      </c>
    </row>
    <row r="183" spans="1:6" x14ac:dyDescent="0.25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1492</v>
      </c>
      <c r="F183" s="18">
        <v>1</v>
      </c>
    </row>
    <row r="184" spans="1:6" ht="39.5" thickBot="1" x14ac:dyDescent="0.3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13799</v>
      </c>
      <c r="F184" s="12">
        <f>SUM(F185:F193)</f>
        <v>6834</v>
      </c>
    </row>
    <row r="185" spans="1:6" x14ac:dyDescent="0.25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6792</v>
      </c>
      <c r="F185" s="18">
        <v>6277</v>
      </c>
    </row>
    <row r="186" spans="1:6" x14ac:dyDescent="0.25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2434</v>
      </c>
      <c r="F186" s="18">
        <v>386</v>
      </c>
    </row>
    <row r="187" spans="1:6" x14ac:dyDescent="0.25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1418</v>
      </c>
      <c r="F187" s="18">
        <v>110</v>
      </c>
    </row>
    <row r="188" spans="1:6" x14ac:dyDescent="0.25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1221</v>
      </c>
      <c r="F188" s="18">
        <v>42</v>
      </c>
    </row>
    <row r="189" spans="1:6" x14ac:dyDescent="0.25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747</v>
      </c>
      <c r="F189" s="18">
        <v>11</v>
      </c>
    </row>
    <row r="190" spans="1:6" x14ac:dyDescent="0.25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908</v>
      </c>
      <c r="F190" s="18">
        <v>7</v>
      </c>
    </row>
    <row r="191" spans="1:6" x14ac:dyDescent="0.25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279</v>
      </c>
      <c r="F191" s="18">
        <v>1</v>
      </c>
    </row>
    <row r="192" spans="1:6" x14ac:dyDescent="0.25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 t="s">
        <v>57</v>
      </c>
      <c r="F192" s="21" t="s">
        <v>57</v>
      </c>
    </row>
    <row r="193" spans="1:6" x14ac:dyDescent="0.25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 t="s">
        <v>57</v>
      </c>
      <c r="F193" s="21" t="s">
        <v>57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Quarter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Windows User</cp:lastModifiedBy>
  <dcterms:created xsi:type="dcterms:W3CDTF">2020-02-11T00:29:40Z</dcterms:created>
  <dcterms:modified xsi:type="dcterms:W3CDTF">2021-02-05T19:37:00Z</dcterms:modified>
</cp:coreProperties>
</file>