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wilcox\Documents\"/>
    </mc:Choice>
  </mc:AlternateContent>
  <bookViews>
    <workbookView xWindow="0" yWindow="0" windowWidth="19200" windowHeight="11070"/>
  </bookViews>
  <sheets>
    <sheet name="4th Quarter 2019" sheetId="1" r:id="rId1"/>
    <sheet name="4th quarter dat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<sst xmlns="http://schemas.openxmlformats.org/spreadsheetml/2006/main" count="567" uniqueCount="62">
  <si>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</si>
  <si>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</si>
  <si>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</si>
  <si>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</si>
  <si>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</si>
  <si>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</si>
  <si>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</si>
  <si>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</si>
  <si>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</si>
  <si>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</si>
  <si>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</si>
  <si>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</si>
  <si>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</si>
  <si>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</si>
  <si>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</si>
  <si>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</si>
  <si>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</si>
  <si>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</si>
  <si>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</si>
  <si>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</si>
  <si>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</si>
  <si>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</si>
  <si>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</si>
  <si>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</si>
  <si>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</si>
  <si>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</si>
  <si>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</si>
  <si>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</si>
  <si>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</si>
  <si>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</si>
  <si>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</si>
  <si>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</si>
  <si>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</si>
  <si>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</si>
  <si>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</si>
  <si>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</si>
  <si>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</si>
  <si>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</si>
  <si>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</si>
  <si>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</si>
  <si>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</si>
  <si>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</si>
  <si>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</si>
  <si>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</si>
  <si>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</si>
  <si>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</si>
  <si>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</si>
  <si>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</si>
  <si>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</si>
  <si>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</si>
  <si>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</si>
  <si>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</si>
  <si>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</si>
  <si>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</si>
  <si>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</si>
  <si>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</si>
  <si>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>sizeclass</t>
  </si>
  <si>
    <t>Number of Sites</t>
  </si>
  <si>
    <t>area</t>
  </si>
  <si>
    <t>SizeClass</t>
  </si>
  <si>
    <t>Employment In Size Class</t>
  </si>
  <si>
    <t xml:space="preserve">    Nevada Size Class of Industries- 4th Qtr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</si>
</sst>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selection activeCell="K8" sqref="K8"/>
    </sheetView>
  </sheetViews>
  <sheetFormatPr defaultRowHeight="12.75" x14ac:dyDescent="0.2"/>
  <cols>
    <col min="1" max="1" width="12.42578125" customWidth="1"/>
    <col min="2" max="2" width="10.710937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61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1355539</v>
      </c>
      <c r="F4" s="12">
        <f>SUM(F5:F13)</f>
        <v>84359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74492</v>
      </c>
      <c r="F5" s="18">
        <v>49042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92253</v>
      </c>
      <c r="F6" s="18">
        <v>13780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138169</v>
      </c>
      <c r="F7" s="18">
        <v>10227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215033</v>
      </c>
      <c r="F8" s="18">
        <v>7157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160976</v>
      </c>
      <c r="F9" s="18">
        <v>2345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184072</v>
      </c>
      <c r="F10" s="18">
        <v>1267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107065</v>
      </c>
      <c r="F11" s="18">
        <v>308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89080</v>
      </c>
      <c r="F12" s="18">
        <v>131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294399</v>
      </c>
      <c r="F13" s="18">
        <v>102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6719</v>
      </c>
      <c r="F14" s="12">
        <f>SUM(F15:F23)</f>
        <v>583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>
        <v>535</v>
      </c>
      <c r="F15">
        <v>284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>
        <v>867</v>
      </c>
      <c r="F16">
        <v>131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>
        <v>1350</v>
      </c>
      <c r="F17">
        <v>102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>
        <v>1249</v>
      </c>
      <c r="F18">
        <v>43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>
        <v>1010</v>
      </c>
      <c r="F19">
        <v>15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>
        <v>783</v>
      </c>
      <c r="F20">
        <v>5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>
        <v>925</v>
      </c>
      <c r="F21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>
        <v>0</v>
      </c>
      <c r="F22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>
        <v>0</v>
      </c>
      <c r="F23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953509</v>
      </c>
      <c r="F24" s="12">
        <f>SUM(F25:F33)</f>
        <v>57239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>
        <v>49728</v>
      </c>
      <c r="F25">
        <v>32764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>
        <v>62858</v>
      </c>
      <c r="F26">
        <v>9348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>
        <v>95511</v>
      </c>
      <c r="F27">
        <v>7069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>
        <v>150128</v>
      </c>
      <c r="F28">
        <v>4988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>
        <v>118831</v>
      </c>
      <c r="F29">
        <v>1730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>
        <v>137003</v>
      </c>
      <c r="F30">
        <v>935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>
        <v>77660</v>
      </c>
      <c r="F31">
        <v>223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>
        <v>71543</v>
      </c>
      <c r="F32">
        <v>104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>
        <v>190247</v>
      </c>
      <c r="F33">
        <v>78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17324</v>
      </c>
      <c r="F34" s="12">
        <f>SUM(F35:F43)</f>
        <v>1812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>
        <v>1857</v>
      </c>
      <c r="F35">
        <v>1182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>
        <v>1997</v>
      </c>
      <c r="F36">
        <v>298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>
        <v>2448</v>
      </c>
      <c r="F37">
        <v>189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>
        <v>2667</v>
      </c>
      <c r="F38">
        <v>93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>
        <v>1981</v>
      </c>
      <c r="F39">
        <v>29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>
        <v>1335</v>
      </c>
      <c r="F40">
        <v>10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>
        <v>3421</v>
      </c>
      <c r="F41">
        <v>9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>
        <v>547</v>
      </c>
      <c r="F42">
        <v>1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>
        <v>1071</v>
      </c>
      <c r="F43">
        <v>1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18636</v>
      </c>
      <c r="F44" s="12">
        <f>SUM(F45:F53)</f>
        <v>1276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>
        <v>1164</v>
      </c>
      <c r="F45">
        <v>612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>
        <v>1815</v>
      </c>
      <c r="F46">
        <v>272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>
        <v>2440</v>
      </c>
      <c r="F47">
        <v>178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>
        <v>4257</v>
      </c>
      <c r="F48">
        <v>147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>
        <v>2747</v>
      </c>
      <c r="F49">
        <v>39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>
        <v>2540</v>
      </c>
      <c r="F50">
        <v>19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>
        <v>1981</v>
      </c>
      <c r="F51">
        <v>6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>
        <v>1692</v>
      </c>
      <c r="F52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>
        <v>0</v>
      </c>
      <c r="F53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187</v>
      </c>
      <c r="F54" s="12">
        <f>SUM(F55:F63)</f>
        <v>22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>
        <v>17</v>
      </c>
      <c r="F55">
        <v>11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>
        <v>35</v>
      </c>
      <c r="F56">
        <v>5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>
        <v>43</v>
      </c>
      <c r="F57">
        <v>4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>
        <v>39</v>
      </c>
      <c r="F58">
        <v>1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>
        <v>53</v>
      </c>
      <c r="F59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>
        <v>0</v>
      </c>
      <c r="F60">
        <v>0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>
        <v>0</v>
      </c>
      <c r="F61">
        <v>0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>
        <v>0</v>
      </c>
      <c r="F62">
        <v>0</v>
      </c>
    </row>
    <row r="63" spans="1:6" x14ac:dyDescent="0.2">
      <c r="A63" s="20" t="s">
        <v>28</v>
      </c>
      <c r="B63" s="21" t="s">
        <v>29</v>
      </c>
      <c r="C63" s="15" t="str">
        <f>[1]sumofemp!$A$10</f>
        <v>09</v>
      </c>
      <c r="D63" s="16" t="s">
        <v>19</v>
      </c>
      <c r="E63">
        <v>0</v>
      </c>
      <c r="F63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4205</v>
      </c>
      <c r="F64" s="12">
        <f>SUM(F65:F73)</f>
        <v>49</v>
      </c>
    </row>
    <row r="65" spans="1:6" x14ac:dyDescent="0.2">
      <c r="A65" s="20" t="s">
        <v>30</v>
      </c>
      <c r="B65" s="21" t="s">
        <v>31</v>
      </c>
      <c r="C65" s="15" t="str">
        <f>[1]sumofemp!$A$2</f>
        <v>01</v>
      </c>
      <c r="D65" s="16" t="s">
        <v>11</v>
      </c>
      <c r="E65">
        <v>49</v>
      </c>
      <c r="F65">
        <v>23</v>
      </c>
    </row>
    <row r="66" spans="1:6" x14ac:dyDescent="0.2">
      <c r="A66" s="20" t="s">
        <v>30</v>
      </c>
      <c r="B66" s="21" t="s">
        <v>31</v>
      </c>
      <c r="C66" s="15" t="str">
        <f>[1]sumofemp!$A$3</f>
        <v>02</v>
      </c>
      <c r="D66" s="16" t="s">
        <v>12</v>
      </c>
      <c r="E66">
        <v>75</v>
      </c>
      <c r="F66">
        <v>12</v>
      </c>
    </row>
    <row r="67" spans="1:6" x14ac:dyDescent="0.2">
      <c r="A67" s="20" t="s">
        <v>30</v>
      </c>
      <c r="B67" s="21" t="s">
        <v>31</v>
      </c>
      <c r="C67" s="15" t="str">
        <f>[1]sumofemp!$A$4</f>
        <v>03</v>
      </c>
      <c r="D67" s="16" t="s">
        <v>13</v>
      </c>
      <c r="E67">
        <v>83</v>
      </c>
      <c r="F67">
        <v>6</v>
      </c>
    </row>
    <row r="68" spans="1:6" x14ac:dyDescent="0.2">
      <c r="A68" s="20" t="s">
        <v>30</v>
      </c>
      <c r="B68" s="21" t="s">
        <v>31</v>
      </c>
      <c r="C68" s="15" t="str">
        <f>[1]sumofemp!$A$5</f>
        <v>04</v>
      </c>
      <c r="D68" s="16" t="s">
        <v>14</v>
      </c>
      <c r="E68">
        <v>109</v>
      </c>
      <c r="F68">
        <v>3</v>
      </c>
    </row>
    <row r="69" spans="1:6" x14ac:dyDescent="0.2">
      <c r="A69" s="20" t="s">
        <v>30</v>
      </c>
      <c r="B69" s="21" t="s">
        <v>31</v>
      </c>
      <c r="C69" s="15" t="str">
        <f>[1]sumofemp!$A$6</f>
        <v>05</v>
      </c>
      <c r="D69" s="16" t="s">
        <v>15</v>
      </c>
      <c r="E69">
        <v>209</v>
      </c>
      <c r="F69">
        <v>3</v>
      </c>
    </row>
    <row r="70" spans="1:6" x14ac:dyDescent="0.2">
      <c r="A70" s="20" t="s">
        <v>30</v>
      </c>
      <c r="B70" s="21" t="s">
        <v>31</v>
      </c>
      <c r="C70" s="15" t="str">
        <f>[1]sumofemp!$A$7</f>
        <v>06</v>
      </c>
      <c r="D70" s="16" t="s">
        <v>16</v>
      </c>
      <c r="E70">
        <v>0</v>
      </c>
      <c r="F70">
        <v>0</v>
      </c>
    </row>
    <row r="71" spans="1:6" x14ac:dyDescent="0.2">
      <c r="A71" s="20" t="s">
        <v>30</v>
      </c>
      <c r="B71" s="21" t="s">
        <v>31</v>
      </c>
      <c r="C71" s="15" t="str">
        <f>[1]sumofemp!$A$8</f>
        <v>07</v>
      </c>
      <c r="D71" s="16" t="s">
        <v>17</v>
      </c>
      <c r="E71">
        <v>0</v>
      </c>
      <c r="F71">
        <v>0</v>
      </c>
    </row>
    <row r="72" spans="1:6" x14ac:dyDescent="0.2">
      <c r="A72" s="20" t="s">
        <v>30</v>
      </c>
      <c r="B72" s="21" t="s">
        <v>31</v>
      </c>
      <c r="C72" s="15" t="str">
        <f>[1]sumofemp!$A$9</f>
        <v>08</v>
      </c>
      <c r="D72" s="16" t="s">
        <v>18</v>
      </c>
      <c r="E72">
        <v>0</v>
      </c>
      <c r="F72">
        <v>0</v>
      </c>
    </row>
    <row r="73" spans="1:6" x14ac:dyDescent="0.2">
      <c r="A73" s="20" t="s">
        <v>30</v>
      </c>
      <c r="B73" s="21" t="s">
        <v>31</v>
      </c>
      <c r="C73" s="15" t="str">
        <f>[1]sumofemp!$A$10</f>
        <v>09</v>
      </c>
      <c r="D73" s="16" t="s">
        <v>19</v>
      </c>
      <c r="E73">
        <v>3680</v>
      </c>
      <c r="F73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6148</v>
      </c>
      <c r="F74" s="12">
        <f>SUM(F75:F83)</f>
        <v>449</v>
      </c>
    </row>
    <row r="75" spans="1:6" x14ac:dyDescent="0.2">
      <c r="A75" s="20" t="s">
        <v>32</v>
      </c>
      <c r="B75" s="21" t="s">
        <v>33</v>
      </c>
      <c r="C75" s="15" t="str">
        <f>[1]sumofemp!$A$2</f>
        <v>01</v>
      </c>
      <c r="D75" s="16" t="s">
        <v>11</v>
      </c>
      <c r="E75">
        <v>425</v>
      </c>
      <c r="F75">
        <v>208</v>
      </c>
    </row>
    <row r="76" spans="1:6" x14ac:dyDescent="0.2">
      <c r="A76" s="20" t="s">
        <v>32</v>
      </c>
      <c r="B76" s="21" t="s">
        <v>33</v>
      </c>
      <c r="C76" s="15" t="str">
        <f>[1]sumofemp!$A$3</f>
        <v>02</v>
      </c>
      <c r="D76" s="16" t="s">
        <v>12</v>
      </c>
      <c r="E76">
        <v>774</v>
      </c>
      <c r="F76">
        <v>113</v>
      </c>
    </row>
    <row r="77" spans="1:6" x14ac:dyDescent="0.2">
      <c r="A77" s="20" t="s">
        <v>32</v>
      </c>
      <c r="B77" s="21" t="s">
        <v>33</v>
      </c>
      <c r="C77" s="15" t="str">
        <f>[1]sumofemp!$A$4</f>
        <v>03</v>
      </c>
      <c r="D77" s="16" t="s">
        <v>13</v>
      </c>
      <c r="E77">
        <v>894</v>
      </c>
      <c r="F77">
        <v>66</v>
      </c>
    </row>
    <row r="78" spans="1:6" x14ac:dyDescent="0.2">
      <c r="A78" s="20" t="s">
        <v>32</v>
      </c>
      <c r="B78" s="21" t="s">
        <v>33</v>
      </c>
      <c r="C78" s="15" t="str">
        <f>[1]sumofemp!$A$5</f>
        <v>04</v>
      </c>
      <c r="D78" s="16" t="s">
        <v>14</v>
      </c>
      <c r="E78">
        <v>1219</v>
      </c>
      <c r="F78">
        <v>43</v>
      </c>
    </row>
    <row r="79" spans="1:6" x14ac:dyDescent="0.2">
      <c r="A79" s="20" t="s">
        <v>32</v>
      </c>
      <c r="B79" s="21" t="s">
        <v>33</v>
      </c>
      <c r="C79" s="15" t="str">
        <f>[1]sumofemp!$A$6</f>
        <v>05</v>
      </c>
      <c r="D79" s="16" t="s">
        <v>15</v>
      </c>
      <c r="E79">
        <v>711</v>
      </c>
      <c r="F79">
        <v>11</v>
      </c>
    </row>
    <row r="80" spans="1:6" x14ac:dyDescent="0.2">
      <c r="A80" s="20" t="s">
        <v>32</v>
      </c>
      <c r="B80" s="21" t="s">
        <v>33</v>
      </c>
      <c r="C80" s="15" t="str">
        <f>[1]sumofemp!$A$7</f>
        <v>06</v>
      </c>
      <c r="D80" s="16" t="s">
        <v>16</v>
      </c>
      <c r="E80">
        <v>470</v>
      </c>
      <c r="F80">
        <v>4</v>
      </c>
    </row>
    <row r="81" spans="1:6" x14ac:dyDescent="0.2">
      <c r="A81" s="20" t="s">
        <v>32</v>
      </c>
      <c r="B81" s="21" t="s">
        <v>33</v>
      </c>
      <c r="C81" s="15" t="str">
        <f>[1]sumofemp!$A$8</f>
        <v>07</v>
      </c>
      <c r="D81" s="16" t="s">
        <v>17</v>
      </c>
      <c r="E81">
        <v>1152</v>
      </c>
      <c r="F81">
        <v>3</v>
      </c>
    </row>
    <row r="82" spans="1:6" x14ac:dyDescent="0.2">
      <c r="A82" s="20" t="s">
        <v>32</v>
      </c>
      <c r="B82" s="21" t="s">
        <v>33</v>
      </c>
      <c r="C82" s="15" t="str">
        <f>[1]sumofemp!$A$9</f>
        <v>08</v>
      </c>
      <c r="D82" s="16" t="s">
        <v>18</v>
      </c>
      <c r="E82">
        <v>503</v>
      </c>
      <c r="F82">
        <v>1</v>
      </c>
    </row>
    <row r="83" spans="1:6" x14ac:dyDescent="0.2">
      <c r="A83" s="20" t="s">
        <v>32</v>
      </c>
      <c r="B83" s="21" t="s">
        <v>33</v>
      </c>
      <c r="C83" s="15" t="str">
        <f>[1]sumofemp!$A$10</f>
        <v>09</v>
      </c>
      <c r="D83" s="16" t="s">
        <v>19</v>
      </c>
      <c r="E83">
        <v>0</v>
      </c>
      <c r="F83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2955</v>
      </c>
      <c r="F84" s="12">
        <f>SUM(F85:F93)</f>
        <v>113</v>
      </c>
    </row>
    <row r="85" spans="1:6" x14ac:dyDescent="0.2">
      <c r="A85" s="20" t="s">
        <v>34</v>
      </c>
      <c r="B85" s="21" t="s">
        <v>35</v>
      </c>
      <c r="C85" s="15" t="str">
        <f>[1]sumofemp!$A$2</f>
        <v>01</v>
      </c>
      <c r="D85" s="16" t="s">
        <v>11</v>
      </c>
      <c r="E85">
        <v>110</v>
      </c>
      <c r="F85">
        <v>55</v>
      </c>
    </row>
    <row r="86" spans="1:6" x14ac:dyDescent="0.2">
      <c r="A86" s="20" t="s">
        <v>34</v>
      </c>
      <c r="B86" s="21" t="s">
        <v>35</v>
      </c>
      <c r="C86" s="15" t="str">
        <f>[1]sumofemp!$A$3</f>
        <v>02</v>
      </c>
      <c r="D86" s="16" t="s">
        <v>12</v>
      </c>
      <c r="E86">
        <v>162</v>
      </c>
      <c r="F86">
        <v>26</v>
      </c>
    </row>
    <row r="87" spans="1:6" x14ac:dyDescent="0.2">
      <c r="A87" s="20" t="s">
        <v>34</v>
      </c>
      <c r="B87" s="21" t="s">
        <v>35</v>
      </c>
      <c r="C87" s="15" t="str">
        <f>[1]sumofemp!$A$4</f>
        <v>03</v>
      </c>
      <c r="D87" s="16" t="s">
        <v>13</v>
      </c>
      <c r="E87">
        <v>205</v>
      </c>
      <c r="F87">
        <v>15</v>
      </c>
    </row>
    <row r="88" spans="1:6" x14ac:dyDescent="0.2">
      <c r="A88" s="20" t="s">
        <v>34</v>
      </c>
      <c r="B88" s="21" t="s">
        <v>35</v>
      </c>
      <c r="C88" s="15" t="str">
        <f>[1]sumofemp!$A$5</f>
        <v>04</v>
      </c>
      <c r="D88" s="16" t="s">
        <v>14</v>
      </c>
      <c r="E88">
        <v>394</v>
      </c>
      <c r="F88">
        <v>12</v>
      </c>
    </row>
    <row r="89" spans="1:6" x14ac:dyDescent="0.2">
      <c r="A89" s="20" t="s">
        <v>34</v>
      </c>
      <c r="B89" s="21" t="s">
        <v>35</v>
      </c>
      <c r="C89" s="15" t="str">
        <f>[1]sumofemp!$A$6</f>
        <v>05</v>
      </c>
      <c r="D89" s="16" t="s">
        <v>15</v>
      </c>
      <c r="E89">
        <v>219</v>
      </c>
      <c r="F89">
        <v>3</v>
      </c>
    </row>
    <row r="90" spans="1:6" x14ac:dyDescent="0.2">
      <c r="A90" s="20" t="s">
        <v>34</v>
      </c>
      <c r="B90" s="21" t="s">
        <v>35</v>
      </c>
      <c r="C90" s="15" t="str">
        <f>[1]sumofemp!$A$7</f>
        <v>06</v>
      </c>
      <c r="D90" s="16" t="s">
        <v>16</v>
      </c>
      <c r="E90">
        <v>0</v>
      </c>
      <c r="F90">
        <v>0</v>
      </c>
    </row>
    <row r="91" spans="1:6" x14ac:dyDescent="0.2">
      <c r="A91" s="20" t="s">
        <v>34</v>
      </c>
      <c r="B91" s="21" t="s">
        <v>35</v>
      </c>
      <c r="C91" s="15" t="str">
        <f>[1]sumofemp!$A$8</f>
        <v>07</v>
      </c>
      <c r="D91" s="16" t="s">
        <v>17</v>
      </c>
      <c r="E91">
        <v>496</v>
      </c>
      <c r="F91">
        <v>1</v>
      </c>
    </row>
    <row r="92" spans="1:6" x14ac:dyDescent="0.2">
      <c r="A92" s="20" t="s">
        <v>34</v>
      </c>
      <c r="B92" s="21" t="s">
        <v>35</v>
      </c>
      <c r="C92" s="15" t="str">
        <f>[1]sumofemp!$A$9</f>
        <v>08</v>
      </c>
      <c r="D92" s="16" t="s">
        <v>18</v>
      </c>
      <c r="E92">
        <v>0</v>
      </c>
      <c r="F92">
        <v>0</v>
      </c>
    </row>
    <row r="93" spans="1:6" x14ac:dyDescent="0.2">
      <c r="A93" s="20" t="s">
        <v>34</v>
      </c>
      <c r="B93" s="21" t="s">
        <v>35</v>
      </c>
      <c r="C93" s="15" t="str">
        <f>[1]sumofemp!$A$10</f>
        <v>09</v>
      </c>
      <c r="D93" s="16" t="s">
        <v>19</v>
      </c>
      <c r="E93">
        <v>1369</v>
      </c>
      <c r="F93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677</v>
      </c>
      <c r="F94" s="12">
        <f>SUM(F95:F103)</f>
        <v>90</v>
      </c>
    </row>
    <row r="95" spans="1:6" x14ac:dyDescent="0.2">
      <c r="A95" s="20" t="s">
        <v>36</v>
      </c>
      <c r="B95" s="21" t="s">
        <v>37</v>
      </c>
      <c r="C95" s="15" t="str">
        <f>[1]sumofemp!$A$2</f>
        <v>01</v>
      </c>
      <c r="D95" s="16" t="s">
        <v>11</v>
      </c>
      <c r="E95">
        <v>90</v>
      </c>
      <c r="F95">
        <v>45</v>
      </c>
    </row>
    <row r="96" spans="1:6" x14ac:dyDescent="0.2">
      <c r="A96" s="20" t="s">
        <v>36</v>
      </c>
      <c r="B96" s="21" t="s">
        <v>37</v>
      </c>
      <c r="C96" s="15" t="str">
        <f>[1]sumofemp!$A$3</f>
        <v>02</v>
      </c>
      <c r="D96" s="16" t="s">
        <v>12</v>
      </c>
      <c r="E96">
        <v>146</v>
      </c>
      <c r="F96">
        <v>21</v>
      </c>
    </row>
    <row r="97" spans="1:6" x14ac:dyDescent="0.2">
      <c r="A97" s="20" t="s">
        <v>36</v>
      </c>
      <c r="B97" s="21" t="s">
        <v>37</v>
      </c>
      <c r="C97" s="15" t="str">
        <f>[1]sumofemp!$A$4</f>
        <v>03</v>
      </c>
      <c r="D97" s="16" t="s">
        <v>13</v>
      </c>
      <c r="E97">
        <v>255</v>
      </c>
      <c r="F97">
        <v>19</v>
      </c>
    </row>
    <row r="98" spans="1:6" x14ac:dyDescent="0.2">
      <c r="A98" s="20" t="s">
        <v>36</v>
      </c>
      <c r="B98" s="21" t="s">
        <v>37</v>
      </c>
      <c r="C98" s="15" t="str">
        <f>[1]sumofemp!$A$5</f>
        <v>04</v>
      </c>
      <c r="D98" s="16" t="s">
        <v>14</v>
      </c>
      <c r="E98">
        <v>116</v>
      </c>
      <c r="F98">
        <v>4</v>
      </c>
    </row>
    <row r="99" spans="1:6" x14ac:dyDescent="0.2">
      <c r="A99" s="20" t="s">
        <v>36</v>
      </c>
      <c r="B99" s="21" t="s">
        <v>37</v>
      </c>
      <c r="C99" s="15" t="str">
        <f>[1]sumofemp!$A$6</f>
        <v>05</v>
      </c>
      <c r="D99" s="16" t="s">
        <v>15</v>
      </c>
      <c r="E99">
        <v>70</v>
      </c>
      <c r="F99">
        <v>1</v>
      </c>
    </row>
    <row r="100" spans="1:6" x14ac:dyDescent="0.2">
      <c r="A100" s="20" t="s">
        <v>36</v>
      </c>
      <c r="B100" s="21" t="s">
        <v>37</v>
      </c>
      <c r="C100" s="15" t="str">
        <f>[1]sumofemp!$A$7</f>
        <v>06</v>
      </c>
      <c r="D100" s="16" t="s">
        <v>16</v>
      </c>
      <c r="E100">
        <v>0</v>
      </c>
      <c r="F100">
        <v>0</v>
      </c>
    </row>
    <row r="101" spans="1:6" x14ac:dyDescent="0.2">
      <c r="A101" s="20" t="s">
        <v>36</v>
      </c>
      <c r="B101" s="21" t="s">
        <v>37</v>
      </c>
      <c r="C101" s="15" t="str">
        <f>[1]sumofemp!$A$8</f>
        <v>07</v>
      </c>
      <c r="D101" s="16" t="s">
        <v>17</v>
      </c>
      <c r="E101">
        <v>0</v>
      </c>
      <c r="F101">
        <v>0</v>
      </c>
    </row>
    <row r="102" spans="1:6" x14ac:dyDescent="0.2">
      <c r="A102" s="20" t="s">
        <v>36</v>
      </c>
      <c r="B102" s="21" t="s">
        <v>37</v>
      </c>
      <c r="C102" s="15" t="str">
        <f>[1]sumofemp!$A$9</f>
        <v>08</v>
      </c>
      <c r="D102" s="16" t="s">
        <v>18</v>
      </c>
      <c r="E102">
        <v>0</v>
      </c>
      <c r="F102">
        <v>0</v>
      </c>
    </row>
    <row r="103" spans="1:6" x14ac:dyDescent="0.2">
      <c r="A103" s="20" t="s">
        <v>36</v>
      </c>
      <c r="B103" s="21" t="s">
        <v>37</v>
      </c>
      <c r="C103" s="15" t="str">
        <f>[1]sumofemp!$A$10</f>
        <v>09</v>
      </c>
      <c r="D103" s="16" t="s">
        <v>19</v>
      </c>
      <c r="E103">
        <v>0</v>
      </c>
      <c r="F103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10529</v>
      </c>
      <c r="F104" s="12">
        <f>SUM(F105:F113)</f>
        <v>986</v>
      </c>
    </row>
    <row r="105" spans="1:6" x14ac:dyDescent="0.2">
      <c r="A105" s="20" t="s">
        <v>38</v>
      </c>
      <c r="B105" s="21" t="s">
        <v>39</v>
      </c>
      <c r="C105" s="15" t="str">
        <f>[1]sumofemp!$A$2</f>
        <v>01</v>
      </c>
      <c r="D105" s="16" t="s">
        <v>11</v>
      </c>
      <c r="E105">
        <v>924</v>
      </c>
      <c r="F105">
        <v>550</v>
      </c>
    </row>
    <row r="106" spans="1:6" x14ac:dyDescent="0.2">
      <c r="A106" s="20" t="s">
        <v>38</v>
      </c>
      <c r="B106" s="21" t="s">
        <v>39</v>
      </c>
      <c r="C106" s="15" t="str">
        <f>[1]sumofemp!$A$3</f>
        <v>02</v>
      </c>
      <c r="D106" s="16" t="s">
        <v>12</v>
      </c>
      <c r="E106">
        <v>1265</v>
      </c>
      <c r="F106">
        <v>191</v>
      </c>
    </row>
    <row r="107" spans="1:6" x14ac:dyDescent="0.2">
      <c r="A107" s="20" t="s">
        <v>38</v>
      </c>
      <c r="B107" s="21" t="s">
        <v>39</v>
      </c>
      <c r="C107" s="15" t="str">
        <f>[1]sumofemp!$A$4</f>
        <v>03</v>
      </c>
      <c r="D107" s="16" t="s">
        <v>13</v>
      </c>
      <c r="E107">
        <v>1566</v>
      </c>
      <c r="F107">
        <v>117</v>
      </c>
    </row>
    <row r="108" spans="1:6" x14ac:dyDescent="0.2">
      <c r="A108" s="20" t="s">
        <v>38</v>
      </c>
      <c r="B108" s="21" t="s">
        <v>39</v>
      </c>
      <c r="C108" s="15" t="str">
        <f>[1]sumofemp!$A$5</f>
        <v>04</v>
      </c>
      <c r="D108" s="16" t="s">
        <v>14</v>
      </c>
      <c r="E108">
        <v>2469</v>
      </c>
      <c r="F108">
        <v>87</v>
      </c>
    </row>
    <row r="109" spans="1:6" x14ac:dyDescent="0.2">
      <c r="A109" s="20" t="s">
        <v>38</v>
      </c>
      <c r="B109" s="21" t="s">
        <v>39</v>
      </c>
      <c r="C109" s="15" t="str">
        <f>[1]sumofemp!$A$6</f>
        <v>05</v>
      </c>
      <c r="D109" s="16" t="s">
        <v>15</v>
      </c>
      <c r="E109">
        <v>1562</v>
      </c>
      <c r="F109">
        <v>24</v>
      </c>
    </row>
    <row r="110" spans="1:6" x14ac:dyDescent="0.2">
      <c r="A110" s="20" t="s">
        <v>38</v>
      </c>
      <c r="B110" s="21" t="s">
        <v>39</v>
      </c>
      <c r="C110" s="15" t="str">
        <f>[1]sumofemp!$A$7</f>
        <v>06</v>
      </c>
      <c r="D110" s="16" t="s">
        <v>16</v>
      </c>
      <c r="E110">
        <v>1874</v>
      </c>
      <c r="F110">
        <v>14</v>
      </c>
    </row>
    <row r="111" spans="1:6" x14ac:dyDescent="0.2">
      <c r="A111" s="20" t="s">
        <v>38</v>
      </c>
      <c r="B111" s="21" t="s">
        <v>39</v>
      </c>
      <c r="C111" s="15" t="str">
        <f>[1]sumofemp!$A$8</f>
        <v>07</v>
      </c>
      <c r="D111" s="16" t="s">
        <v>17</v>
      </c>
      <c r="E111">
        <v>869</v>
      </c>
      <c r="F111">
        <v>3</v>
      </c>
    </row>
    <row r="112" spans="1:6" x14ac:dyDescent="0.2">
      <c r="A112" s="20" t="s">
        <v>38</v>
      </c>
      <c r="B112" s="21" t="s">
        <v>39</v>
      </c>
      <c r="C112" s="15" t="str">
        <f>[1]sumofemp!$A$9</f>
        <v>08</v>
      </c>
      <c r="D112" s="16" t="s">
        <v>18</v>
      </c>
      <c r="E112">
        <v>0</v>
      </c>
      <c r="F112">
        <v>0</v>
      </c>
    </row>
    <row r="113" spans="1:6" x14ac:dyDescent="0.2">
      <c r="A113" s="20" t="s">
        <v>38</v>
      </c>
      <c r="B113" s="21" t="s">
        <v>39</v>
      </c>
      <c r="C113" s="15" t="str">
        <f>[1]sumofemp!$A$10</f>
        <v>09</v>
      </c>
      <c r="D113" s="16" t="s">
        <v>19</v>
      </c>
      <c r="E113">
        <v>0</v>
      </c>
      <c r="F113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1182</v>
      </c>
      <c r="F114" s="12">
        <f>SUM(F115:F123)</f>
        <v>65</v>
      </c>
    </row>
    <row r="115" spans="1:6" x14ac:dyDescent="0.2">
      <c r="A115" s="20" t="s">
        <v>40</v>
      </c>
      <c r="B115" s="21" t="s">
        <v>41</v>
      </c>
      <c r="C115" s="15" t="str">
        <f>[1]sumofemp!$A$2</f>
        <v>01</v>
      </c>
      <c r="D115" s="16" t="s">
        <v>11</v>
      </c>
      <c r="E115">
        <v>73</v>
      </c>
      <c r="F115">
        <v>32</v>
      </c>
    </row>
    <row r="116" spans="1:6" x14ac:dyDescent="0.2">
      <c r="A116" s="20" t="s">
        <v>40</v>
      </c>
      <c r="B116" s="21" t="s">
        <v>41</v>
      </c>
      <c r="C116" s="15" t="str">
        <f>[1]sumofemp!$A$3</f>
        <v>02</v>
      </c>
      <c r="D116" s="16" t="s">
        <v>12</v>
      </c>
      <c r="E116">
        <v>138</v>
      </c>
      <c r="F116">
        <v>21</v>
      </c>
    </row>
    <row r="117" spans="1:6" x14ac:dyDescent="0.2">
      <c r="A117" s="20" t="s">
        <v>40</v>
      </c>
      <c r="B117" s="21" t="s">
        <v>41</v>
      </c>
      <c r="C117" s="15" t="str">
        <f>[1]sumofemp!$A$4</f>
        <v>03</v>
      </c>
      <c r="D117" s="16" t="s">
        <v>13</v>
      </c>
      <c r="E117">
        <v>69</v>
      </c>
      <c r="F117">
        <v>6</v>
      </c>
    </row>
    <row r="118" spans="1:6" x14ac:dyDescent="0.2">
      <c r="A118" s="20" t="s">
        <v>40</v>
      </c>
      <c r="B118" s="21" t="s">
        <v>41</v>
      </c>
      <c r="C118" s="15" t="str">
        <f>[1]sumofemp!$A$5</f>
        <v>04</v>
      </c>
      <c r="D118" s="16" t="s">
        <v>14</v>
      </c>
      <c r="E118">
        <v>68</v>
      </c>
      <c r="F118">
        <v>2</v>
      </c>
    </row>
    <row r="119" spans="1:6" x14ac:dyDescent="0.2">
      <c r="A119" s="20" t="s">
        <v>40</v>
      </c>
      <c r="B119" s="21" t="s">
        <v>41</v>
      </c>
      <c r="C119" s="15" t="str">
        <f>[1]sumofemp!$A$6</f>
        <v>05</v>
      </c>
      <c r="D119" s="16" t="s">
        <v>15</v>
      </c>
      <c r="E119">
        <v>232</v>
      </c>
      <c r="F119">
        <v>3</v>
      </c>
    </row>
    <row r="120" spans="1:6" x14ac:dyDescent="0.2">
      <c r="A120" s="20" t="s">
        <v>40</v>
      </c>
      <c r="B120" s="21" t="s">
        <v>41</v>
      </c>
      <c r="C120" s="15" t="str">
        <f>[1]sumofemp!$A$7</f>
        <v>06</v>
      </c>
      <c r="D120" s="16" t="s">
        <v>16</v>
      </c>
      <c r="E120">
        <v>0</v>
      </c>
      <c r="F120">
        <v>0</v>
      </c>
    </row>
    <row r="121" spans="1:6" x14ac:dyDescent="0.2">
      <c r="A121" s="20" t="s">
        <v>40</v>
      </c>
      <c r="B121" s="21" t="s">
        <v>41</v>
      </c>
      <c r="C121" s="15" t="str">
        <f>[1]sumofemp!$A$8</f>
        <v>07</v>
      </c>
      <c r="D121" s="16" t="s">
        <v>17</v>
      </c>
      <c r="E121">
        <v>0</v>
      </c>
      <c r="F121">
        <v>0</v>
      </c>
    </row>
    <row r="122" spans="1:6" x14ac:dyDescent="0.2">
      <c r="A122" s="20" t="s">
        <v>40</v>
      </c>
      <c r="B122" s="21" t="s">
        <v>41</v>
      </c>
      <c r="C122" s="15" t="str">
        <f>[1]sumofemp!$A$9</f>
        <v>08</v>
      </c>
      <c r="D122" s="16" t="s">
        <v>18</v>
      </c>
      <c r="E122">
        <v>602</v>
      </c>
      <c r="F122">
        <v>1</v>
      </c>
    </row>
    <row r="123" spans="1:6" x14ac:dyDescent="0.2">
      <c r="A123" s="20" t="s">
        <v>40</v>
      </c>
      <c r="B123" s="21" t="s">
        <v>41</v>
      </c>
      <c r="C123" s="15" t="str">
        <f>[1]sumofemp!$A$10</f>
        <v>09</v>
      </c>
      <c r="D123" s="16" t="s">
        <v>19</v>
      </c>
      <c r="E123">
        <v>0</v>
      </c>
      <c r="F123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10779</v>
      </c>
      <c r="F124" s="12">
        <f>SUM(F125:F133)</f>
        <v>841</v>
      </c>
    </row>
    <row r="125" spans="1:6" x14ac:dyDescent="0.2">
      <c r="A125" s="20" t="s">
        <v>42</v>
      </c>
      <c r="B125" s="21" t="s">
        <v>43</v>
      </c>
      <c r="C125" s="15" t="str">
        <f>[1]sumofemp!$A$2</f>
        <v>01</v>
      </c>
      <c r="D125" s="22" t="s">
        <v>11</v>
      </c>
      <c r="E125">
        <v>748</v>
      </c>
      <c r="F125">
        <v>466</v>
      </c>
    </row>
    <row r="126" spans="1:6" x14ac:dyDescent="0.2">
      <c r="A126" s="20" t="s">
        <v>42</v>
      </c>
      <c r="B126" s="21" t="s">
        <v>43</v>
      </c>
      <c r="C126" s="15" t="str">
        <f>[1]sumofemp!$A$3</f>
        <v>02</v>
      </c>
      <c r="D126" s="22" t="s">
        <v>12</v>
      </c>
      <c r="E126">
        <v>1231</v>
      </c>
      <c r="F126">
        <v>187</v>
      </c>
    </row>
    <row r="127" spans="1:6" x14ac:dyDescent="0.2">
      <c r="A127" s="20" t="s">
        <v>42</v>
      </c>
      <c r="B127" s="21" t="s">
        <v>43</v>
      </c>
      <c r="C127" s="15" t="str">
        <f>[1]sumofemp!$A$4</f>
        <v>03</v>
      </c>
      <c r="D127" s="22" t="s">
        <v>13</v>
      </c>
      <c r="E127">
        <v>1321</v>
      </c>
      <c r="F127">
        <v>97</v>
      </c>
    </row>
    <row r="128" spans="1:6" x14ac:dyDescent="0.2">
      <c r="A128" s="20" t="s">
        <v>42</v>
      </c>
      <c r="B128" s="21" t="s">
        <v>43</v>
      </c>
      <c r="C128" s="15" t="str">
        <f>[1]sumofemp!$A$5</f>
        <v>04</v>
      </c>
      <c r="D128" s="22" t="s">
        <v>14</v>
      </c>
      <c r="E128">
        <v>1710</v>
      </c>
      <c r="F128">
        <v>57</v>
      </c>
    </row>
    <row r="129" spans="1:6" x14ac:dyDescent="0.2">
      <c r="A129" s="20" t="s">
        <v>42</v>
      </c>
      <c r="B129" s="21" t="s">
        <v>43</v>
      </c>
      <c r="C129" s="15" t="str">
        <f>[1]sumofemp!$A$6</f>
        <v>05</v>
      </c>
      <c r="D129" s="22" t="s">
        <v>15</v>
      </c>
      <c r="E129">
        <v>1278</v>
      </c>
      <c r="F129">
        <v>18</v>
      </c>
    </row>
    <row r="130" spans="1:6" x14ac:dyDescent="0.2">
      <c r="A130" s="20" t="s">
        <v>42</v>
      </c>
      <c r="B130" s="21" t="s">
        <v>43</v>
      </c>
      <c r="C130" s="15" t="str">
        <f>[1]sumofemp!$A$7</f>
        <v>06</v>
      </c>
      <c r="D130" s="22" t="s">
        <v>16</v>
      </c>
      <c r="E130">
        <v>2106</v>
      </c>
      <c r="F130">
        <v>13</v>
      </c>
    </row>
    <row r="131" spans="1:6" x14ac:dyDescent="0.2">
      <c r="A131" s="20" t="s">
        <v>42</v>
      </c>
      <c r="B131" s="21" t="s">
        <v>43</v>
      </c>
      <c r="C131" s="15" t="str">
        <f>[1]sumofemp!$A$8</f>
        <v>07</v>
      </c>
      <c r="D131" s="22" t="s">
        <v>17</v>
      </c>
      <c r="E131">
        <v>311</v>
      </c>
      <c r="F131">
        <v>1</v>
      </c>
    </row>
    <row r="132" spans="1:6" x14ac:dyDescent="0.2">
      <c r="A132" s="20" t="s">
        <v>42</v>
      </c>
      <c r="B132" s="21" t="s">
        <v>43</v>
      </c>
      <c r="C132" s="15" t="str">
        <f>[1]sumofemp!$A$9</f>
        <v>08</v>
      </c>
      <c r="D132" s="22" t="s">
        <v>18</v>
      </c>
      <c r="E132">
        <v>868</v>
      </c>
      <c r="F132">
        <v>1</v>
      </c>
    </row>
    <row r="133" spans="1:6" x14ac:dyDescent="0.2">
      <c r="A133" s="20" t="s">
        <v>42</v>
      </c>
      <c r="B133" s="21" t="s">
        <v>43</v>
      </c>
      <c r="C133" s="15" t="str">
        <f>[1]sumofemp!$A$10</f>
        <v>09</v>
      </c>
      <c r="D133" s="22" t="s">
        <v>19</v>
      </c>
      <c r="E133">
        <v>1206</v>
      </c>
      <c r="F133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1172</v>
      </c>
      <c r="F134" s="12">
        <f>SUM(F135:F143)</f>
        <v>84</v>
      </c>
    </row>
    <row r="135" spans="1:6" x14ac:dyDescent="0.2">
      <c r="A135" s="20" t="s">
        <v>44</v>
      </c>
      <c r="B135" s="21" t="s">
        <v>45</v>
      </c>
      <c r="C135" s="15" t="str">
        <f>[1]sumofemp!$A$2</f>
        <v>01</v>
      </c>
      <c r="D135" s="16" t="s">
        <v>11</v>
      </c>
      <c r="E135">
        <v>94</v>
      </c>
      <c r="F135">
        <v>45</v>
      </c>
    </row>
    <row r="136" spans="1:6" x14ac:dyDescent="0.2">
      <c r="A136" s="20" t="s">
        <v>44</v>
      </c>
      <c r="B136" s="21" t="s">
        <v>45</v>
      </c>
      <c r="C136" s="15" t="str">
        <f>[1]sumofemp!$A$3</f>
        <v>02</v>
      </c>
      <c r="D136" s="16" t="s">
        <v>12</v>
      </c>
      <c r="E136">
        <v>118</v>
      </c>
      <c r="F136">
        <v>19</v>
      </c>
    </row>
    <row r="137" spans="1:6" x14ac:dyDescent="0.2">
      <c r="A137" s="20" t="s">
        <v>44</v>
      </c>
      <c r="B137" s="21" t="s">
        <v>45</v>
      </c>
      <c r="C137" s="15" t="str">
        <f>[1]sumofemp!$A$4</f>
        <v>03</v>
      </c>
      <c r="D137" s="16" t="s">
        <v>13</v>
      </c>
      <c r="E137">
        <v>141</v>
      </c>
      <c r="F137">
        <v>11</v>
      </c>
    </row>
    <row r="138" spans="1:6" x14ac:dyDescent="0.2">
      <c r="A138" s="20" t="s">
        <v>44</v>
      </c>
      <c r="B138" s="21" t="s">
        <v>45</v>
      </c>
      <c r="C138" s="15" t="str">
        <f>[1]sumofemp!$A$5</f>
        <v>04</v>
      </c>
      <c r="D138" s="16" t="s">
        <v>14</v>
      </c>
      <c r="E138">
        <v>191</v>
      </c>
      <c r="F138">
        <v>6</v>
      </c>
    </row>
    <row r="139" spans="1:6" x14ac:dyDescent="0.2">
      <c r="A139" s="20" t="s">
        <v>44</v>
      </c>
      <c r="B139" s="21" t="s">
        <v>45</v>
      </c>
      <c r="C139" s="15" t="str">
        <f>[1]sumofemp!$A$6</f>
        <v>05</v>
      </c>
      <c r="D139" s="16" t="s">
        <v>15</v>
      </c>
      <c r="E139">
        <v>0</v>
      </c>
      <c r="F139">
        <v>0</v>
      </c>
    </row>
    <row r="140" spans="1:6" x14ac:dyDescent="0.2">
      <c r="A140" s="20" t="s">
        <v>44</v>
      </c>
      <c r="B140" s="21" t="s">
        <v>45</v>
      </c>
      <c r="C140" s="15" t="str">
        <f>[1]sumofemp!$A$7</f>
        <v>06</v>
      </c>
      <c r="D140" s="16" t="s">
        <v>16</v>
      </c>
      <c r="E140">
        <v>350</v>
      </c>
      <c r="F140">
        <v>2</v>
      </c>
    </row>
    <row r="141" spans="1:6" x14ac:dyDescent="0.2">
      <c r="A141" s="20" t="s">
        <v>44</v>
      </c>
      <c r="B141" s="21" t="s">
        <v>45</v>
      </c>
      <c r="C141" s="15" t="str">
        <f>[1]sumofemp!$A$8</f>
        <v>07</v>
      </c>
      <c r="D141" s="16" t="s">
        <v>17</v>
      </c>
      <c r="E141">
        <v>278</v>
      </c>
      <c r="F141">
        <v>1</v>
      </c>
    </row>
    <row r="142" spans="1:6" x14ac:dyDescent="0.2">
      <c r="A142" s="20" t="s">
        <v>44</v>
      </c>
      <c r="B142" s="21" t="s">
        <v>45</v>
      </c>
      <c r="C142" s="15" t="str">
        <f>[1]sumofemp!$A$9</f>
        <v>08</v>
      </c>
      <c r="D142" s="16" t="s">
        <v>18</v>
      </c>
      <c r="E142">
        <v>0</v>
      </c>
      <c r="F142">
        <v>0</v>
      </c>
    </row>
    <row r="143" spans="1:6" x14ac:dyDescent="0.2">
      <c r="A143" s="20" t="s">
        <v>44</v>
      </c>
      <c r="B143" s="21" t="s">
        <v>45</v>
      </c>
      <c r="C143" s="15" t="str">
        <f>[1]sumofemp!$A$10</f>
        <v>09</v>
      </c>
      <c r="D143" s="16" t="s">
        <v>19</v>
      </c>
      <c r="E143">
        <v>0</v>
      </c>
      <c r="F143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18041</v>
      </c>
      <c r="F144" s="12">
        <f>SUM(F145:F153)</f>
        <v>229</v>
      </c>
    </row>
    <row r="145" spans="1:6" x14ac:dyDescent="0.2">
      <c r="A145" s="20" t="s">
        <v>46</v>
      </c>
      <c r="B145" s="21" t="s">
        <v>47</v>
      </c>
      <c r="C145" s="15" t="str">
        <f>[1]sumofemp!$A$2</f>
        <v>01</v>
      </c>
      <c r="D145" s="16" t="s">
        <v>11</v>
      </c>
      <c r="E145">
        <v>155</v>
      </c>
      <c r="F145">
        <v>94</v>
      </c>
    </row>
    <row r="146" spans="1:6" x14ac:dyDescent="0.2">
      <c r="A146" s="20" t="s">
        <v>46</v>
      </c>
      <c r="B146" s="21" t="s">
        <v>47</v>
      </c>
      <c r="C146" s="15" t="str">
        <f>[1]sumofemp!$A$3</f>
        <v>02</v>
      </c>
      <c r="D146" s="16" t="s">
        <v>12</v>
      </c>
      <c r="E146">
        <v>286</v>
      </c>
      <c r="F146">
        <v>43</v>
      </c>
    </row>
    <row r="147" spans="1:6" x14ac:dyDescent="0.2">
      <c r="A147" s="20" t="s">
        <v>46</v>
      </c>
      <c r="B147" s="21" t="s">
        <v>47</v>
      </c>
      <c r="C147" s="15" t="str">
        <f>[1]sumofemp!$A$4</f>
        <v>03</v>
      </c>
      <c r="D147" s="16" t="s">
        <v>13</v>
      </c>
      <c r="E147">
        <v>359</v>
      </c>
      <c r="F147">
        <v>26</v>
      </c>
    </row>
    <row r="148" spans="1:6" x14ac:dyDescent="0.2">
      <c r="A148" s="20" t="s">
        <v>46</v>
      </c>
      <c r="B148" s="21" t="s">
        <v>47</v>
      </c>
      <c r="C148" s="15" t="str">
        <f>[1]sumofemp!$A$5</f>
        <v>04</v>
      </c>
      <c r="D148" s="16" t="s">
        <v>14</v>
      </c>
      <c r="E148">
        <v>1040</v>
      </c>
      <c r="F148">
        <v>33</v>
      </c>
    </row>
    <row r="149" spans="1:6" x14ac:dyDescent="0.2">
      <c r="A149" s="20" t="s">
        <v>46</v>
      </c>
      <c r="B149" s="21" t="s">
        <v>47</v>
      </c>
      <c r="C149" s="15" t="str">
        <f>[1]sumofemp!$A$6</f>
        <v>05</v>
      </c>
      <c r="D149" s="16" t="s">
        <v>15</v>
      </c>
      <c r="E149">
        <v>874</v>
      </c>
      <c r="F149">
        <v>12</v>
      </c>
    </row>
    <row r="150" spans="1:6" x14ac:dyDescent="0.2">
      <c r="A150" s="20" t="s">
        <v>46</v>
      </c>
      <c r="B150" s="21" t="s">
        <v>47</v>
      </c>
      <c r="C150" s="15" t="str">
        <f>[1]sumofemp!$A$7</f>
        <v>06</v>
      </c>
      <c r="D150" s="16" t="s">
        <v>16</v>
      </c>
      <c r="E150">
        <v>1855</v>
      </c>
      <c r="F150">
        <v>13</v>
      </c>
    </row>
    <row r="151" spans="1:6" x14ac:dyDescent="0.2">
      <c r="A151" s="20" t="s">
        <v>46</v>
      </c>
      <c r="B151" s="21" t="s">
        <v>47</v>
      </c>
      <c r="C151" s="15" t="str">
        <f>[1]sumofemp!$A$8</f>
        <v>07</v>
      </c>
      <c r="D151" s="16" t="s">
        <v>17</v>
      </c>
      <c r="E151">
        <v>808</v>
      </c>
      <c r="F151">
        <v>2</v>
      </c>
    </row>
    <row r="152" spans="1:6" x14ac:dyDescent="0.2">
      <c r="A152" s="20" t="s">
        <v>46</v>
      </c>
      <c r="B152" s="21" t="s">
        <v>47</v>
      </c>
      <c r="C152" s="15" t="str">
        <f>[1]sumofemp!$A$9</f>
        <v>08</v>
      </c>
      <c r="D152" s="16" t="s">
        <v>18</v>
      </c>
      <c r="E152">
        <v>2817</v>
      </c>
      <c r="F152">
        <v>4</v>
      </c>
    </row>
    <row r="153" spans="1:6" x14ac:dyDescent="0.2">
      <c r="A153" s="20" t="s">
        <v>46</v>
      </c>
      <c r="B153" s="21" t="s">
        <v>47</v>
      </c>
      <c r="C153" s="15" t="str">
        <f>[1]sumofemp!$A$10</f>
        <v>09</v>
      </c>
      <c r="D153" s="16" t="s">
        <v>19</v>
      </c>
      <c r="E153">
        <v>9847</v>
      </c>
      <c r="F153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206750</v>
      </c>
      <c r="F154" s="12">
        <f>SUM(F155:F163)</f>
        <v>15136</v>
      </c>
    </row>
    <row r="155" spans="1:6" x14ac:dyDescent="0.2">
      <c r="A155" s="20" t="s">
        <v>48</v>
      </c>
      <c r="B155" s="21" t="s">
        <v>49</v>
      </c>
      <c r="C155" s="15" t="str">
        <f>[1]sumofemp!$A$2</f>
        <v>01</v>
      </c>
      <c r="D155" s="22" t="s">
        <v>11</v>
      </c>
      <c r="E155">
        <v>13961</v>
      </c>
      <c r="F155">
        <v>8559</v>
      </c>
    </row>
    <row r="156" spans="1:6" x14ac:dyDescent="0.2">
      <c r="A156" s="20" t="s">
        <v>48</v>
      </c>
      <c r="B156" s="21" t="s">
        <v>49</v>
      </c>
      <c r="C156" s="15" t="str">
        <f>[1]sumofemp!$A$3</f>
        <v>02</v>
      </c>
      <c r="D156" s="22" t="s">
        <v>12</v>
      </c>
      <c r="E156">
        <v>16805</v>
      </c>
      <c r="F156">
        <v>2532</v>
      </c>
    </row>
    <row r="157" spans="1:6" x14ac:dyDescent="0.2">
      <c r="A157" s="20" t="s">
        <v>48</v>
      </c>
      <c r="B157" s="21" t="s">
        <v>49</v>
      </c>
      <c r="C157" s="15" t="str">
        <f>[1]sumofemp!$A$4</f>
        <v>03</v>
      </c>
      <c r="D157" s="22" t="s">
        <v>13</v>
      </c>
      <c r="E157">
        <v>26825</v>
      </c>
      <c r="F157">
        <v>1977</v>
      </c>
    </row>
    <row r="158" spans="1:6" x14ac:dyDescent="0.2">
      <c r="A158" s="20" t="s">
        <v>48</v>
      </c>
      <c r="B158" s="21" t="s">
        <v>49</v>
      </c>
      <c r="C158" s="15" t="str">
        <f>[1]sumofemp!$A$5</f>
        <v>04</v>
      </c>
      <c r="D158" s="22" t="s">
        <v>14</v>
      </c>
      <c r="E158">
        <v>41715</v>
      </c>
      <c r="F158">
        <v>1377</v>
      </c>
    </row>
    <row r="159" spans="1:6" x14ac:dyDescent="0.2">
      <c r="A159" s="20" t="s">
        <v>48</v>
      </c>
      <c r="B159" s="21" t="s">
        <v>49</v>
      </c>
      <c r="C159" s="15" t="str">
        <f>[1]sumofemp!$A$6</f>
        <v>05</v>
      </c>
      <c r="D159" s="22" t="s">
        <v>15</v>
      </c>
      <c r="E159">
        <v>26835</v>
      </c>
      <c r="F159">
        <v>392</v>
      </c>
    </row>
    <row r="160" spans="1:6" x14ac:dyDescent="0.2">
      <c r="A160" s="20" t="s">
        <v>48</v>
      </c>
      <c r="B160" s="21" t="s">
        <v>49</v>
      </c>
      <c r="C160" s="15" t="str">
        <f>[1]sumofemp!$A$7</f>
        <v>06</v>
      </c>
      <c r="D160" s="22" t="s">
        <v>16</v>
      </c>
      <c r="E160">
        <v>32118</v>
      </c>
      <c r="F160">
        <v>226</v>
      </c>
    </row>
    <row r="161" spans="1:6" x14ac:dyDescent="0.2">
      <c r="A161" s="20" t="s">
        <v>48</v>
      </c>
      <c r="B161" s="21" t="s">
        <v>49</v>
      </c>
      <c r="C161" s="15" t="str">
        <f>[1]sumofemp!$A$8</f>
        <v>07</v>
      </c>
      <c r="D161" s="22" t="s">
        <v>17</v>
      </c>
      <c r="E161">
        <v>17509</v>
      </c>
      <c r="F161">
        <v>51</v>
      </c>
    </row>
    <row r="162" spans="1:6" x14ac:dyDescent="0.2">
      <c r="A162" s="20" t="s">
        <v>48</v>
      </c>
      <c r="B162" s="21" t="s">
        <v>49</v>
      </c>
      <c r="C162" s="15" t="str">
        <f>[1]sumofemp!$A$9</f>
        <v>08</v>
      </c>
      <c r="D162" s="22" t="s">
        <v>18</v>
      </c>
      <c r="E162">
        <v>7165</v>
      </c>
      <c r="F162">
        <v>11</v>
      </c>
    </row>
    <row r="163" spans="1:6" x14ac:dyDescent="0.2">
      <c r="A163" s="20" t="s">
        <v>48</v>
      </c>
      <c r="B163" s="21" t="s">
        <v>49</v>
      </c>
      <c r="C163" s="15" t="str">
        <f>[1]sumofemp!$A$10</f>
        <v>09</v>
      </c>
      <c r="D163" s="22" t="s">
        <v>19</v>
      </c>
      <c r="E163">
        <v>23817</v>
      </c>
      <c r="F163">
        <v>11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3024</v>
      </c>
      <c r="F164" s="12">
        <f>SUM(F165:F173)</f>
        <v>215</v>
      </c>
    </row>
    <row r="165" spans="1:6" x14ac:dyDescent="0.2">
      <c r="A165" s="20" t="s">
        <v>50</v>
      </c>
      <c r="B165" s="21" t="s">
        <v>51</v>
      </c>
      <c r="C165" s="15" t="str">
        <f>[1]sumofemp!$A$2</f>
        <v>01</v>
      </c>
      <c r="D165" s="16" t="s">
        <v>11</v>
      </c>
      <c r="E165">
        <v>206</v>
      </c>
      <c r="F165">
        <v>103</v>
      </c>
    </row>
    <row r="166" spans="1:6" x14ac:dyDescent="0.2">
      <c r="A166" s="20" t="s">
        <v>50</v>
      </c>
      <c r="B166" s="21" t="s">
        <v>51</v>
      </c>
      <c r="C166" s="15" t="str">
        <f>[1]sumofemp!$A$3</f>
        <v>02</v>
      </c>
      <c r="D166" s="16" t="s">
        <v>12</v>
      </c>
      <c r="E166">
        <v>349</v>
      </c>
      <c r="F166">
        <v>52</v>
      </c>
    </row>
    <row r="167" spans="1:6" x14ac:dyDescent="0.2">
      <c r="A167" s="20" t="s">
        <v>50</v>
      </c>
      <c r="B167" s="21" t="s">
        <v>51</v>
      </c>
      <c r="C167" s="15" t="str">
        <f>[1]sumofemp!$A$4</f>
        <v>03</v>
      </c>
      <c r="D167" s="16" t="s">
        <v>13</v>
      </c>
      <c r="E167">
        <v>430</v>
      </c>
      <c r="F167">
        <v>32</v>
      </c>
    </row>
    <row r="168" spans="1:6" x14ac:dyDescent="0.2">
      <c r="A168" s="20" t="s">
        <v>50</v>
      </c>
      <c r="B168" s="21" t="s">
        <v>51</v>
      </c>
      <c r="C168" s="15" t="str">
        <f>[1]sumofemp!$A$5</f>
        <v>04</v>
      </c>
      <c r="D168" s="16" t="s">
        <v>14</v>
      </c>
      <c r="E168">
        <v>714</v>
      </c>
      <c r="F168">
        <v>24</v>
      </c>
    </row>
    <row r="169" spans="1:6" x14ac:dyDescent="0.2">
      <c r="A169" s="20" t="s">
        <v>50</v>
      </c>
      <c r="B169" s="21" t="s">
        <v>51</v>
      </c>
      <c r="C169" s="15" t="str">
        <f>[1]sumofemp!$A$6</f>
        <v>05</v>
      </c>
      <c r="D169" s="16" t="s">
        <v>15</v>
      </c>
      <c r="E169">
        <v>131</v>
      </c>
      <c r="F169">
        <v>2</v>
      </c>
    </row>
    <row r="170" spans="1:6" x14ac:dyDescent="0.2">
      <c r="A170" s="20" t="s">
        <v>50</v>
      </c>
      <c r="B170" s="21" t="s">
        <v>51</v>
      </c>
      <c r="C170" s="15" t="str">
        <f>[1]sumofemp!$A$7</f>
        <v>06</v>
      </c>
      <c r="D170" s="16" t="s">
        <v>16</v>
      </c>
      <c r="E170">
        <v>0</v>
      </c>
      <c r="F170">
        <v>0</v>
      </c>
    </row>
    <row r="171" spans="1:6" x14ac:dyDescent="0.2">
      <c r="A171" s="20" t="s">
        <v>50</v>
      </c>
      <c r="B171" s="21" t="s">
        <v>51</v>
      </c>
      <c r="C171" s="15" t="str">
        <f>[1]sumofemp!$A$8</f>
        <v>07</v>
      </c>
      <c r="D171" s="16" t="s">
        <v>17</v>
      </c>
      <c r="E171">
        <v>0</v>
      </c>
      <c r="F171">
        <v>0</v>
      </c>
    </row>
    <row r="172" spans="1:6" x14ac:dyDescent="0.2">
      <c r="A172" s="20" t="s">
        <v>50</v>
      </c>
      <c r="B172" s="21" t="s">
        <v>51</v>
      </c>
      <c r="C172" s="15" t="str">
        <f>[1]sumofemp!$A$9</f>
        <v>08</v>
      </c>
      <c r="D172" s="16" t="s">
        <v>18</v>
      </c>
      <c r="E172">
        <v>1194</v>
      </c>
      <c r="F172">
        <v>2</v>
      </c>
    </row>
    <row r="173" spans="1:6" x14ac:dyDescent="0.2">
      <c r="A173" s="20" t="s">
        <v>50</v>
      </c>
      <c r="B173" s="21" t="s">
        <v>51</v>
      </c>
      <c r="C173" s="15" t="str">
        <f>[1]sumofemp!$A$10</f>
        <v>09</v>
      </c>
      <c r="D173" s="16" t="s">
        <v>19</v>
      </c>
      <c r="E173">
        <v>0</v>
      </c>
      <c r="F173">
        <v>0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21346</v>
      </c>
      <c r="F174" s="12">
        <f>SUM(F175:F183)</f>
        <v>1922</v>
      </c>
    </row>
    <row r="175" spans="1:6" x14ac:dyDescent="0.2">
      <c r="A175" s="20" t="s">
        <v>52</v>
      </c>
      <c r="B175" s="21" t="s">
        <v>53</v>
      </c>
      <c r="C175" s="15" t="str">
        <f>[1]sumofemp!$A$2</f>
        <v>01</v>
      </c>
      <c r="D175" s="16" t="s">
        <v>11</v>
      </c>
      <c r="E175">
        <v>1811</v>
      </c>
      <c r="F175">
        <v>1064</v>
      </c>
    </row>
    <row r="176" spans="1:6" x14ac:dyDescent="0.2">
      <c r="A176" s="20" t="s">
        <v>52</v>
      </c>
      <c r="B176" s="21" t="s">
        <v>53</v>
      </c>
      <c r="C176" s="15" t="str">
        <f>[1]sumofemp!$A$3</f>
        <v>02</v>
      </c>
      <c r="D176" s="16" t="s">
        <v>12</v>
      </c>
      <c r="E176">
        <v>2410</v>
      </c>
      <c r="F176">
        <v>363</v>
      </c>
    </row>
    <row r="177" spans="1:6" x14ac:dyDescent="0.2">
      <c r="A177" s="20" t="s">
        <v>52</v>
      </c>
      <c r="B177" s="21" t="s">
        <v>53</v>
      </c>
      <c r="C177" s="15" t="str">
        <f>[1]sumofemp!$A$4</f>
        <v>03</v>
      </c>
      <c r="D177" s="16" t="s">
        <v>13</v>
      </c>
      <c r="E177">
        <v>3327</v>
      </c>
      <c r="F177">
        <v>246</v>
      </c>
    </row>
    <row r="178" spans="1:6" x14ac:dyDescent="0.2">
      <c r="A178" s="20" t="s">
        <v>52</v>
      </c>
      <c r="B178" s="21" t="s">
        <v>53</v>
      </c>
      <c r="C178" s="15" t="str">
        <f>[1]sumofemp!$A$5</f>
        <v>04</v>
      </c>
      <c r="D178" s="16" t="s">
        <v>14</v>
      </c>
      <c r="E178">
        <v>5258</v>
      </c>
      <c r="F178">
        <v>180</v>
      </c>
    </row>
    <row r="179" spans="1:6" x14ac:dyDescent="0.2">
      <c r="A179" s="20" t="s">
        <v>52</v>
      </c>
      <c r="B179" s="21" t="s">
        <v>53</v>
      </c>
      <c r="C179" s="15" t="str">
        <f>[1]sumofemp!$A$6</f>
        <v>05</v>
      </c>
      <c r="D179" s="16" t="s">
        <v>15</v>
      </c>
      <c r="E179">
        <v>3172</v>
      </c>
      <c r="F179">
        <v>46</v>
      </c>
    </row>
    <row r="180" spans="1:6" x14ac:dyDescent="0.2">
      <c r="A180" s="20" t="s">
        <v>52</v>
      </c>
      <c r="B180" s="21" t="s">
        <v>53</v>
      </c>
      <c r="C180" s="15" t="str">
        <f>[1]sumofemp!$A$7</f>
        <v>06</v>
      </c>
      <c r="D180" s="16" t="s">
        <v>16</v>
      </c>
      <c r="E180">
        <v>2576</v>
      </c>
      <c r="F180">
        <v>18</v>
      </c>
    </row>
    <row r="181" spans="1:6" x14ac:dyDescent="0.2">
      <c r="A181" s="20" t="s">
        <v>52</v>
      </c>
      <c r="B181" s="21" t="s">
        <v>53</v>
      </c>
      <c r="C181" s="15" t="str">
        <f>[1]sumofemp!$A$8</f>
        <v>07</v>
      </c>
      <c r="D181" s="16" t="s">
        <v>17</v>
      </c>
      <c r="E181">
        <v>1397</v>
      </c>
      <c r="F181">
        <v>4</v>
      </c>
    </row>
    <row r="182" spans="1:6" x14ac:dyDescent="0.2">
      <c r="A182" s="20" t="s">
        <v>52</v>
      </c>
      <c r="B182" s="21" t="s">
        <v>53</v>
      </c>
      <c r="C182" s="15" t="str">
        <f>[1]sumofemp!$A$9</f>
        <v>08</v>
      </c>
      <c r="D182" s="16" t="s">
        <v>18</v>
      </c>
      <c r="E182">
        <v>0</v>
      </c>
      <c r="F182">
        <v>0</v>
      </c>
    </row>
    <row r="183" spans="1:6" x14ac:dyDescent="0.2">
      <c r="A183" s="20" t="s">
        <v>52</v>
      </c>
      <c r="B183" s="21" t="s">
        <v>53</v>
      </c>
      <c r="C183" s="15" t="str">
        <f>[1]sumofemp!$A$10</f>
        <v>09</v>
      </c>
      <c r="D183" s="16" t="s">
        <v>19</v>
      </c>
      <c r="E183">
        <v>1395</v>
      </c>
      <c r="F183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72356</v>
      </c>
      <c r="F184" s="12">
        <f>SUM(F185:F193)</f>
        <v>3248</v>
      </c>
    </row>
    <row r="185" spans="1:6" x14ac:dyDescent="0.2">
      <c r="A185" s="20" t="s">
        <v>54</v>
      </c>
      <c r="B185" s="21" t="s">
        <v>55</v>
      </c>
      <c r="C185" s="15" t="str">
        <f>[1]sumofemp!$A$2</f>
        <v>01</v>
      </c>
      <c r="D185" s="16" t="s">
        <v>11</v>
      </c>
      <c r="E185">
        <v>2545</v>
      </c>
      <c r="F185">
        <v>2945</v>
      </c>
    </row>
    <row r="186" spans="1:6" x14ac:dyDescent="0.2">
      <c r="A186" s="20" t="s">
        <v>54</v>
      </c>
      <c r="B186" s="21" t="s">
        <v>55</v>
      </c>
      <c r="C186" s="15" t="str">
        <f>[1]sumofemp!$A$3</f>
        <v>02</v>
      </c>
      <c r="D186" s="16" t="s">
        <v>12</v>
      </c>
      <c r="E186">
        <v>922</v>
      </c>
      <c r="F186">
        <v>146</v>
      </c>
    </row>
    <row r="187" spans="1:6" x14ac:dyDescent="0.2">
      <c r="A187" s="20" t="s">
        <v>54</v>
      </c>
      <c r="B187" s="21" t="s">
        <v>55</v>
      </c>
      <c r="C187" s="15" t="str">
        <f>[1]sumofemp!$A$4</f>
        <v>03</v>
      </c>
      <c r="D187" s="16" t="s">
        <v>13</v>
      </c>
      <c r="E187">
        <v>902</v>
      </c>
      <c r="F187">
        <v>67</v>
      </c>
    </row>
    <row r="188" spans="1:6" x14ac:dyDescent="0.2">
      <c r="A188" s="20" t="s">
        <v>54</v>
      </c>
      <c r="B188" s="21" t="s">
        <v>55</v>
      </c>
      <c r="C188" s="15" t="str">
        <f>[1]sumofemp!$A$5</f>
        <v>04</v>
      </c>
      <c r="D188" s="16" t="s">
        <v>14</v>
      </c>
      <c r="E188">
        <v>1690</v>
      </c>
      <c r="F188">
        <v>57</v>
      </c>
    </row>
    <row r="189" spans="1:6" x14ac:dyDescent="0.2">
      <c r="A189" s="20" t="s">
        <v>54</v>
      </c>
      <c r="B189" s="21" t="s">
        <v>55</v>
      </c>
      <c r="C189" s="15" t="str">
        <f>[1]sumofemp!$A$6</f>
        <v>05</v>
      </c>
      <c r="D189" s="16" t="s">
        <v>15</v>
      </c>
      <c r="E189">
        <v>1061</v>
      </c>
      <c r="F189">
        <v>16</v>
      </c>
    </row>
    <row r="190" spans="1:6" x14ac:dyDescent="0.2">
      <c r="A190" s="20" t="s">
        <v>54</v>
      </c>
      <c r="B190" s="21" t="s">
        <v>55</v>
      </c>
      <c r="C190" s="15" t="str">
        <f>[1]sumofemp!$A$7</f>
        <v>06</v>
      </c>
      <c r="D190" s="16" t="s">
        <v>16</v>
      </c>
      <c r="E190">
        <v>1062</v>
      </c>
      <c r="F190">
        <v>8</v>
      </c>
    </row>
    <row r="191" spans="1:6" x14ac:dyDescent="0.2">
      <c r="A191" s="20" t="s">
        <v>54</v>
      </c>
      <c r="B191" s="21" t="s">
        <v>55</v>
      </c>
      <c r="C191" s="15" t="str">
        <f>[1]sumofemp!$A$8</f>
        <v>07</v>
      </c>
      <c r="D191" s="16" t="s">
        <v>17</v>
      </c>
      <c r="E191">
        <v>258</v>
      </c>
      <c r="F191">
        <v>1</v>
      </c>
    </row>
    <row r="192" spans="1:6" x14ac:dyDescent="0.2">
      <c r="A192" s="20" t="s">
        <v>54</v>
      </c>
      <c r="B192" s="21" t="s">
        <v>55</v>
      </c>
      <c r="C192" s="15" t="str">
        <f>[1]sumofemp!$A$9</f>
        <v>08</v>
      </c>
      <c r="D192" s="16" t="s">
        <v>18</v>
      </c>
      <c r="E192">
        <v>2149</v>
      </c>
      <c r="F192">
        <v>3</v>
      </c>
    </row>
    <row r="193" spans="1:6" x14ac:dyDescent="0.2">
      <c r="A193" s="20" t="s">
        <v>54</v>
      </c>
      <c r="B193" s="21" t="s">
        <v>55</v>
      </c>
      <c r="C193" s="15" t="str">
        <f>[1]sumofemp!$A$10</f>
        <v>09</v>
      </c>
      <c r="D193" s="16" t="s">
        <v>19</v>
      </c>
      <c r="E193">
        <v>61767</v>
      </c>
      <c r="F19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150" zoomScaleNormal="125" zoomScaleSheetLayoutView="100" workbookViewId="0">
      <selection activeCell="C155" sqref="C155:D163"/>
    </sheetView>
  </sheetViews>
  <sheetFormatPr defaultRowHeight="12.75" x14ac:dyDescent="0.2"/>
  <sheetData>
    <row r="1" spans="1:4" x14ac:dyDescent="0.2">
      <c r="A1" t="s">
        <v>2</v>
      </c>
      <c r="B1" t="s">
        <v>56</v>
      </c>
      <c r="C1" t="s">
        <v>5</v>
      </c>
      <c r="D1" t="s">
        <v>57</v>
      </c>
    </row>
    <row r="2" spans="1:4" x14ac:dyDescent="0.2">
      <c r="A2">
        <v>1</v>
      </c>
      <c r="B2">
        <v>1</v>
      </c>
      <c r="C2">
        <v>535</v>
      </c>
      <c r="D2">
        <v>284</v>
      </c>
    </row>
    <row r="3" spans="1:4" x14ac:dyDescent="0.2">
      <c r="A3">
        <v>1</v>
      </c>
      <c r="B3">
        <v>2</v>
      </c>
      <c r="C3">
        <v>867</v>
      </c>
      <c r="D3">
        <v>131</v>
      </c>
    </row>
    <row r="4" spans="1:4" x14ac:dyDescent="0.2">
      <c r="A4">
        <v>1</v>
      </c>
      <c r="B4">
        <v>3</v>
      </c>
      <c r="C4">
        <v>1350</v>
      </c>
      <c r="D4">
        <v>102</v>
      </c>
    </row>
    <row r="5" spans="1:4" x14ac:dyDescent="0.2">
      <c r="A5">
        <v>1</v>
      </c>
      <c r="B5">
        <v>4</v>
      </c>
      <c r="C5">
        <v>1249</v>
      </c>
      <c r="D5">
        <v>43</v>
      </c>
    </row>
    <row r="6" spans="1:4" x14ac:dyDescent="0.2">
      <c r="A6">
        <v>1</v>
      </c>
      <c r="B6">
        <v>5</v>
      </c>
      <c r="C6">
        <v>1010</v>
      </c>
      <c r="D6">
        <v>15</v>
      </c>
    </row>
    <row r="7" spans="1:4" x14ac:dyDescent="0.2">
      <c r="A7">
        <v>1</v>
      </c>
      <c r="B7">
        <v>6</v>
      </c>
      <c r="C7">
        <v>783</v>
      </c>
      <c r="D7">
        <v>5</v>
      </c>
    </row>
    <row r="8" spans="1:4" x14ac:dyDescent="0.2">
      <c r="A8">
        <v>1</v>
      </c>
      <c r="B8">
        <v>7</v>
      </c>
      <c r="C8">
        <v>925</v>
      </c>
      <c r="D8">
        <v>3</v>
      </c>
    </row>
    <row r="9" spans="1:4" x14ac:dyDescent="0.2">
      <c r="A9">
        <v>1</v>
      </c>
      <c r="B9">
        <v>8</v>
      </c>
      <c r="C9">
        <v>0</v>
      </c>
      <c r="D9">
        <v>0</v>
      </c>
    </row>
    <row r="10" spans="1:4" x14ac:dyDescent="0.2">
      <c r="A10">
        <v>1</v>
      </c>
      <c r="B10">
        <v>9</v>
      </c>
      <c r="C10">
        <v>0</v>
      </c>
      <c r="D10">
        <v>0</v>
      </c>
    </row>
    <row r="11" spans="1:4" x14ac:dyDescent="0.2">
      <c r="A11">
        <v>3</v>
      </c>
      <c r="B11">
        <v>1</v>
      </c>
      <c r="C11">
        <v>49728</v>
      </c>
      <c r="D11">
        <v>32764</v>
      </c>
    </row>
    <row r="12" spans="1:4" x14ac:dyDescent="0.2">
      <c r="A12">
        <v>3</v>
      </c>
      <c r="B12">
        <v>2</v>
      </c>
      <c r="C12">
        <v>62858</v>
      </c>
      <c r="D12">
        <v>9348</v>
      </c>
    </row>
    <row r="13" spans="1:4" x14ac:dyDescent="0.2">
      <c r="A13">
        <v>3</v>
      </c>
      <c r="B13">
        <v>3</v>
      </c>
      <c r="C13">
        <v>95511</v>
      </c>
      <c r="D13">
        <v>7069</v>
      </c>
    </row>
    <row r="14" spans="1:4" x14ac:dyDescent="0.2">
      <c r="A14">
        <v>3</v>
      </c>
      <c r="B14">
        <v>4</v>
      </c>
      <c r="C14">
        <v>150128</v>
      </c>
      <c r="D14">
        <v>4988</v>
      </c>
    </row>
    <row r="15" spans="1:4" x14ac:dyDescent="0.2">
      <c r="A15">
        <v>3</v>
      </c>
      <c r="B15">
        <v>5</v>
      </c>
      <c r="C15">
        <v>118831</v>
      </c>
      <c r="D15">
        <v>1730</v>
      </c>
    </row>
    <row r="16" spans="1:4" x14ac:dyDescent="0.2">
      <c r="A16">
        <v>3</v>
      </c>
      <c r="B16">
        <v>6</v>
      </c>
      <c r="C16">
        <v>137003</v>
      </c>
      <c r="D16">
        <v>935</v>
      </c>
    </row>
    <row r="17" spans="1:4" x14ac:dyDescent="0.2">
      <c r="A17">
        <v>3</v>
      </c>
      <c r="B17">
        <v>7</v>
      </c>
      <c r="C17">
        <v>77660</v>
      </c>
      <c r="D17">
        <v>223</v>
      </c>
    </row>
    <row r="18" spans="1:4" x14ac:dyDescent="0.2">
      <c r="A18">
        <v>3</v>
      </c>
      <c r="B18">
        <v>8</v>
      </c>
      <c r="C18">
        <v>71543</v>
      </c>
      <c r="D18">
        <v>104</v>
      </c>
    </row>
    <row r="19" spans="1:4" x14ac:dyDescent="0.2">
      <c r="A19">
        <v>3</v>
      </c>
      <c r="B19">
        <v>9</v>
      </c>
      <c r="C19">
        <v>190247</v>
      </c>
      <c r="D19">
        <v>78</v>
      </c>
    </row>
    <row r="20" spans="1:4" x14ac:dyDescent="0.2">
      <c r="A20">
        <v>5</v>
      </c>
      <c r="B20">
        <v>1</v>
      </c>
      <c r="C20">
        <v>1857</v>
      </c>
      <c r="D20">
        <v>1182</v>
      </c>
    </row>
    <row r="21" spans="1:4" x14ac:dyDescent="0.2">
      <c r="A21">
        <v>5</v>
      </c>
      <c r="B21">
        <v>2</v>
      </c>
      <c r="C21">
        <v>1997</v>
      </c>
      <c r="D21">
        <v>298</v>
      </c>
    </row>
    <row r="22" spans="1:4" x14ac:dyDescent="0.2">
      <c r="A22">
        <v>5</v>
      </c>
      <c r="B22">
        <v>3</v>
      </c>
      <c r="C22">
        <v>2448</v>
      </c>
      <c r="D22">
        <v>189</v>
      </c>
    </row>
    <row r="23" spans="1:4" x14ac:dyDescent="0.2">
      <c r="A23">
        <v>5</v>
      </c>
      <c r="B23">
        <v>4</v>
      </c>
      <c r="C23">
        <v>2667</v>
      </c>
      <c r="D23">
        <v>93</v>
      </c>
    </row>
    <row r="24" spans="1:4" x14ac:dyDescent="0.2">
      <c r="A24">
        <v>5</v>
      </c>
      <c r="B24">
        <v>5</v>
      </c>
      <c r="C24">
        <v>1981</v>
      </c>
      <c r="D24">
        <v>29</v>
      </c>
    </row>
    <row r="25" spans="1:4" x14ac:dyDescent="0.2">
      <c r="A25">
        <v>5</v>
      </c>
      <c r="B25">
        <v>6</v>
      </c>
      <c r="C25">
        <v>1335</v>
      </c>
      <c r="D25">
        <v>10</v>
      </c>
    </row>
    <row r="26" spans="1:4" x14ac:dyDescent="0.2">
      <c r="A26">
        <v>5</v>
      </c>
      <c r="B26">
        <v>7</v>
      </c>
      <c r="C26">
        <v>3421</v>
      </c>
      <c r="D26">
        <v>9</v>
      </c>
    </row>
    <row r="27" spans="1:4" x14ac:dyDescent="0.2">
      <c r="A27">
        <v>5</v>
      </c>
      <c r="B27">
        <v>8</v>
      </c>
      <c r="C27">
        <v>547</v>
      </c>
      <c r="D27">
        <v>1</v>
      </c>
    </row>
    <row r="28" spans="1:4" x14ac:dyDescent="0.2">
      <c r="A28">
        <v>5</v>
      </c>
      <c r="B28">
        <v>9</v>
      </c>
      <c r="C28">
        <v>1071</v>
      </c>
      <c r="D28">
        <v>1</v>
      </c>
    </row>
    <row r="29" spans="1:4" x14ac:dyDescent="0.2">
      <c r="A29">
        <v>7</v>
      </c>
      <c r="B29">
        <v>1</v>
      </c>
      <c r="C29">
        <v>1164</v>
      </c>
      <c r="D29">
        <v>612</v>
      </c>
    </row>
    <row r="30" spans="1:4" x14ac:dyDescent="0.2">
      <c r="A30">
        <v>7</v>
      </c>
      <c r="B30">
        <v>2</v>
      </c>
      <c r="C30">
        <v>1815</v>
      </c>
      <c r="D30">
        <v>272</v>
      </c>
    </row>
    <row r="31" spans="1:4" x14ac:dyDescent="0.2">
      <c r="A31">
        <v>7</v>
      </c>
      <c r="B31">
        <v>3</v>
      </c>
      <c r="C31">
        <v>2440</v>
      </c>
      <c r="D31">
        <v>178</v>
      </c>
    </row>
    <row r="32" spans="1:4" x14ac:dyDescent="0.2">
      <c r="A32">
        <v>7</v>
      </c>
      <c r="B32">
        <v>4</v>
      </c>
      <c r="C32">
        <v>4257</v>
      </c>
      <c r="D32">
        <v>147</v>
      </c>
    </row>
    <row r="33" spans="1:4" x14ac:dyDescent="0.2">
      <c r="A33">
        <v>7</v>
      </c>
      <c r="B33">
        <v>5</v>
      </c>
      <c r="C33">
        <v>2747</v>
      </c>
      <c r="D33">
        <v>39</v>
      </c>
    </row>
    <row r="34" spans="1:4" x14ac:dyDescent="0.2">
      <c r="A34">
        <v>7</v>
      </c>
      <c r="B34">
        <v>6</v>
      </c>
      <c r="C34">
        <v>2540</v>
      </c>
      <c r="D34">
        <v>19</v>
      </c>
    </row>
    <row r="35" spans="1:4" x14ac:dyDescent="0.2">
      <c r="A35">
        <v>7</v>
      </c>
      <c r="B35">
        <v>7</v>
      </c>
      <c r="C35">
        <v>1981</v>
      </c>
      <c r="D35">
        <v>6</v>
      </c>
    </row>
    <row r="36" spans="1:4" x14ac:dyDescent="0.2">
      <c r="A36">
        <v>7</v>
      </c>
      <c r="B36">
        <v>8</v>
      </c>
      <c r="C36">
        <v>1692</v>
      </c>
      <c r="D36">
        <v>3</v>
      </c>
    </row>
    <row r="37" spans="1:4" x14ac:dyDescent="0.2">
      <c r="A37">
        <v>7</v>
      </c>
      <c r="B37">
        <v>9</v>
      </c>
      <c r="C37">
        <v>0</v>
      </c>
      <c r="D37">
        <v>0</v>
      </c>
    </row>
    <row r="38" spans="1:4" x14ac:dyDescent="0.2">
      <c r="A38">
        <v>9</v>
      </c>
      <c r="B38">
        <v>1</v>
      </c>
      <c r="C38">
        <v>17</v>
      </c>
      <c r="D38">
        <v>11</v>
      </c>
    </row>
    <row r="39" spans="1:4" x14ac:dyDescent="0.2">
      <c r="A39">
        <v>9</v>
      </c>
      <c r="B39">
        <v>2</v>
      </c>
      <c r="C39">
        <v>35</v>
      </c>
      <c r="D39">
        <v>5</v>
      </c>
    </row>
    <row r="40" spans="1:4" x14ac:dyDescent="0.2">
      <c r="A40">
        <v>9</v>
      </c>
      <c r="B40">
        <v>3</v>
      </c>
      <c r="C40">
        <v>43</v>
      </c>
      <c r="D40">
        <v>4</v>
      </c>
    </row>
    <row r="41" spans="1:4" x14ac:dyDescent="0.2">
      <c r="A41">
        <v>9</v>
      </c>
      <c r="B41">
        <v>4</v>
      </c>
      <c r="C41">
        <v>39</v>
      </c>
      <c r="D41">
        <v>1</v>
      </c>
    </row>
    <row r="42" spans="1:4" x14ac:dyDescent="0.2">
      <c r="A42">
        <v>9</v>
      </c>
      <c r="B42">
        <v>5</v>
      </c>
      <c r="C42">
        <v>53</v>
      </c>
      <c r="D42">
        <v>1</v>
      </c>
    </row>
    <row r="43" spans="1:4" x14ac:dyDescent="0.2">
      <c r="A43">
        <v>9</v>
      </c>
      <c r="B43">
        <v>6</v>
      </c>
      <c r="C43">
        <v>0</v>
      </c>
      <c r="D43">
        <v>0</v>
      </c>
    </row>
    <row r="44" spans="1:4" x14ac:dyDescent="0.2">
      <c r="A44">
        <v>9</v>
      </c>
      <c r="B44">
        <v>7</v>
      </c>
      <c r="C44">
        <v>0</v>
      </c>
      <c r="D44">
        <v>0</v>
      </c>
    </row>
    <row r="45" spans="1:4" x14ac:dyDescent="0.2">
      <c r="A45">
        <v>9</v>
      </c>
      <c r="B45">
        <v>8</v>
      </c>
      <c r="C45">
        <v>0</v>
      </c>
      <c r="D45">
        <v>0</v>
      </c>
    </row>
    <row r="46" spans="1:4" x14ac:dyDescent="0.2">
      <c r="A46">
        <v>9</v>
      </c>
      <c r="B46">
        <v>9</v>
      </c>
      <c r="C46">
        <v>0</v>
      </c>
      <c r="D46">
        <v>0</v>
      </c>
    </row>
    <row r="47" spans="1:4" x14ac:dyDescent="0.2">
      <c r="A47">
        <v>11</v>
      </c>
      <c r="B47">
        <v>1</v>
      </c>
      <c r="C47">
        <v>49</v>
      </c>
      <c r="D47">
        <v>23</v>
      </c>
    </row>
    <row r="48" spans="1:4" x14ac:dyDescent="0.2">
      <c r="A48">
        <v>11</v>
      </c>
      <c r="B48">
        <v>2</v>
      </c>
      <c r="C48">
        <v>75</v>
      </c>
      <c r="D48">
        <v>12</v>
      </c>
    </row>
    <row r="49" spans="1:4" x14ac:dyDescent="0.2">
      <c r="A49">
        <v>11</v>
      </c>
      <c r="B49">
        <v>3</v>
      </c>
      <c r="C49">
        <v>83</v>
      </c>
      <c r="D49">
        <v>6</v>
      </c>
    </row>
    <row r="50" spans="1:4" x14ac:dyDescent="0.2">
      <c r="A50">
        <v>11</v>
      </c>
      <c r="B50">
        <v>4</v>
      </c>
      <c r="C50">
        <v>109</v>
      </c>
      <c r="D50">
        <v>3</v>
      </c>
    </row>
    <row r="51" spans="1:4" x14ac:dyDescent="0.2">
      <c r="A51">
        <v>11</v>
      </c>
      <c r="B51">
        <v>5</v>
      </c>
      <c r="C51">
        <v>209</v>
      </c>
      <c r="D51">
        <v>3</v>
      </c>
    </row>
    <row r="52" spans="1:4" x14ac:dyDescent="0.2">
      <c r="A52">
        <v>11</v>
      </c>
      <c r="B52">
        <v>6</v>
      </c>
      <c r="C52">
        <v>0</v>
      </c>
      <c r="D52">
        <v>0</v>
      </c>
    </row>
    <row r="53" spans="1:4" x14ac:dyDescent="0.2">
      <c r="A53">
        <v>11</v>
      </c>
      <c r="B53">
        <v>7</v>
      </c>
      <c r="C53">
        <v>0</v>
      </c>
      <c r="D53">
        <v>0</v>
      </c>
    </row>
    <row r="54" spans="1:4" x14ac:dyDescent="0.2">
      <c r="A54">
        <v>11</v>
      </c>
      <c r="B54">
        <v>8</v>
      </c>
      <c r="C54">
        <v>0</v>
      </c>
      <c r="D54">
        <v>0</v>
      </c>
    </row>
    <row r="55" spans="1:4" x14ac:dyDescent="0.2">
      <c r="A55">
        <v>11</v>
      </c>
      <c r="B55">
        <v>9</v>
      </c>
      <c r="C55">
        <v>3680</v>
      </c>
      <c r="D55">
        <v>2</v>
      </c>
    </row>
    <row r="56" spans="1:4" x14ac:dyDescent="0.2">
      <c r="A56">
        <v>13</v>
      </c>
      <c r="B56">
        <v>1</v>
      </c>
      <c r="C56">
        <v>425</v>
      </c>
      <c r="D56">
        <v>208</v>
      </c>
    </row>
    <row r="57" spans="1:4" x14ac:dyDescent="0.2">
      <c r="A57">
        <v>13</v>
      </c>
      <c r="B57">
        <v>2</v>
      </c>
      <c r="C57">
        <v>774</v>
      </c>
      <c r="D57">
        <v>113</v>
      </c>
    </row>
    <row r="58" spans="1:4" x14ac:dyDescent="0.2">
      <c r="A58">
        <v>13</v>
      </c>
      <c r="B58">
        <v>3</v>
      </c>
      <c r="C58">
        <v>894</v>
      </c>
      <c r="D58">
        <v>66</v>
      </c>
    </row>
    <row r="59" spans="1:4" x14ac:dyDescent="0.2">
      <c r="A59">
        <v>13</v>
      </c>
      <c r="B59">
        <v>4</v>
      </c>
      <c r="C59">
        <v>1219</v>
      </c>
      <c r="D59">
        <v>43</v>
      </c>
    </row>
    <row r="60" spans="1:4" x14ac:dyDescent="0.2">
      <c r="A60">
        <v>13</v>
      </c>
      <c r="B60">
        <v>5</v>
      </c>
      <c r="C60">
        <v>711</v>
      </c>
      <c r="D60">
        <v>11</v>
      </c>
    </row>
    <row r="61" spans="1:4" x14ac:dyDescent="0.2">
      <c r="A61">
        <v>13</v>
      </c>
      <c r="B61">
        <v>6</v>
      </c>
      <c r="C61">
        <v>470</v>
      </c>
      <c r="D61">
        <v>4</v>
      </c>
    </row>
    <row r="62" spans="1:4" x14ac:dyDescent="0.2">
      <c r="A62">
        <v>13</v>
      </c>
      <c r="B62">
        <v>7</v>
      </c>
      <c r="C62">
        <v>1152</v>
      </c>
      <c r="D62">
        <v>3</v>
      </c>
    </row>
    <row r="63" spans="1:4" x14ac:dyDescent="0.2">
      <c r="A63">
        <v>13</v>
      </c>
      <c r="B63">
        <v>8</v>
      </c>
      <c r="C63">
        <v>503</v>
      </c>
      <c r="D63">
        <v>1</v>
      </c>
    </row>
    <row r="64" spans="1:4" x14ac:dyDescent="0.2">
      <c r="A64">
        <v>13</v>
      </c>
      <c r="B64">
        <v>9</v>
      </c>
      <c r="C64">
        <v>0</v>
      </c>
      <c r="D64">
        <v>0</v>
      </c>
    </row>
    <row r="65" spans="1:4" x14ac:dyDescent="0.2">
      <c r="A65">
        <v>15</v>
      </c>
      <c r="B65">
        <v>1</v>
      </c>
      <c r="C65">
        <v>110</v>
      </c>
      <c r="D65">
        <v>55</v>
      </c>
    </row>
    <row r="66" spans="1:4" x14ac:dyDescent="0.2">
      <c r="A66">
        <v>15</v>
      </c>
      <c r="B66">
        <v>2</v>
      </c>
      <c r="C66">
        <v>162</v>
      </c>
      <c r="D66">
        <v>26</v>
      </c>
    </row>
    <row r="67" spans="1:4" x14ac:dyDescent="0.2">
      <c r="A67">
        <v>15</v>
      </c>
      <c r="B67">
        <v>3</v>
      </c>
      <c r="C67">
        <v>205</v>
      </c>
      <c r="D67">
        <v>15</v>
      </c>
    </row>
    <row r="68" spans="1:4" x14ac:dyDescent="0.2">
      <c r="A68">
        <v>15</v>
      </c>
      <c r="B68">
        <v>4</v>
      </c>
      <c r="C68">
        <v>394</v>
      </c>
      <c r="D68">
        <v>12</v>
      </c>
    </row>
    <row r="69" spans="1:4" x14ac:dyDescent="0.2">
      <c r="A69">
        <v>15</v>
      </c>
      <c r="B69">
        <v>5</v>
      </c>
      <c r="C69">
        <v>219</v>
      </c>
      <c r="D69">
        <v>3</v>
      </c>
    </row>
    <row r="70" spans="1:4" x14ac:dyDescent="0.2">
      <c r="A70">
        <v>15</v>
      </c>
      <c r="B70">
        <v>6</v>
      </c>
      <c r="C70">
        <v>0</v>
      </c>
      <c r="D70">
        <v>0</v>
      </c>
    </row>
    <row r="71" spans="1:4" x14ac:dyDescent="0.2">
      <c r="A71">
        <v>15</v>
      </c>
      <c r="B71">
        <v>7</v>
      </c>
      <c r="C71">
        <v>496</v>
      </c>
      <c r="D71">
        <v>1</v>
      </c>
    </row>
    <row r="72" spans="1:4" x14ac:dyDescent="0.2">
      <c r="A72">
        <v>15</v>
      </c>
      <c r="B72">
        <v>8</v>
      </c>
      <c r="C72">
        <v>0</v>
      </c>
      <c r="D72">
        <v>0</v>
      </c>
    </row>
    <row r="73" spans="1:4" x14ac:dyDescent="0.2">
      <c r="A73">
        <v>15</v>
      </c>
      <c r="B73">
        <v>9</v>
      </c>
      <c r="C73">
        <v>1369</v>
      </c>
      <c r="D73">
        <v>1</v>
      </c>
    </row>
    <row r="74" spans="1:4" x14ac:dyDescent="0.2">
      <c r="A74">
        <v>17</v>
      </c>
      <c r="B74">
        <v>1</v>
      </c>
      <c r="C74">
        <v>90</v>
      </c>
      <c r="D74">
        <v>45</v>
      </c>
    </row>
    <row r="75" spans="1:4" x14ac:dyDescent="0.2">
      <c r="A75">
        <v>17</v>
      </c>
      <c r="B75">
        <v>2</v>
      </c>
      <c r="C75">
        <v>146</v>
      </c>
      <c r="D75">
        <v>21</v>
      </c>
    </row>
    <row r="76" spans="1:4" x14ac:dyDescent="0.2">
      <c r="A76">
        <v>17</v>
      </c>
      <c r="B76">
        <v>3</v>
      </c>
      <c r="C76">
        <v>255</v>
      </c>
      <c r="D76">
        <v>19</v>
      </c>
    </row>
    <row r="77" spans="1:4" x14ac:dyDescent="0.2">
      <c r="A77">
        <v>17</v>
      </c>
      <c r="B77">
        <v>4</v>
      </c>
      <c r="C77">
        <v>116</v>
      </c>
      <c r="D77">
        <v>4</v>
      </c>
    </row>
    <row r="78" spans="1:4" x14ac:dyDescent="0.2">
      <c r="A78">
        <v>17</v>
      </c>
      <c r="B78">
        <v>5</v>
      </c>
      <c r="C78">
        <v>70</v>
      </c>
      <c r="D78">
        <v>1</v>
      </c>
    </row>
    <row r="79" spans="1:4" x14ac:dyDescent="0.2">
      <c r="A79">
        <v>17</v>
      </c>
      <c r="B79">
        <v>6</v>
      </c>
      <c r="C79">
        <v>0</v>
      </c>
      <c r="D79">
        <v>0</v>
      </c>
    </row>
    <row r="80" spans="1:4" x14ac:dyDescent="0.2">
      <c r="A80">
        <v>17</v>
      </c>
      <c r="B80">
        <v>7</v>
      </c>
      <c r="C80">
        <v>0</v>
      </c>
      <c r="D80">
        <v>0</v>
      </c>
    </row>
    <row r="81" spans="1:4" x14ac:dyDescent="0.2">
      <c r="A81">
        <v>17</v>
      </c>
      <c r="B81">
        <v>8</v>
      </c>
      <c r="C81">
        <v>0</v>
      </c>
      <c r="D81">
        <v>0</v>
      </c>
    </row>
    <row r="82" spans="1:4" x14ac:dyDescent="0.2">
      <c r="A82">
        <v>17</v>
      </c>
      <c r="B82">
        <v>9</v>
      </c>
      <c r="C82">
        <v>0</v>
      </c>
      <c r="D82">
        <v>0</v>
      </c>
    </row>
    <row r="83" spans="1:4" x14ac:dyDescent="0.2">
      <c r="A83">
        <v>19</v>
      </c>
      <c r="B83">
        <v>1</v>
      </c>
      <c r="C83">
        <v>924</v>
      </c>
      <c r="D83">
        <v>550</v>
      </c>
    </row>
    <row r="84" spans="1:4" x14ac:dyDescent="0.2">
      <c r="A84">
        <v>19</v>
      </c>
      <c r="B84">
        <v>2</v>
      </c>
      <c r="C84">
        <v>1265</v>
      </c>
      <c r="D84">
        <v>191</v>
      </c>
    </row>
    <row r="85" spans="1:4" x14ac:dyDescent="0.2">
      <c r="A85">
        <v>19</v>
      </c>
      <c r="B85">
        <v>3</v>
      </c>
      <c r="C85">
        <v>1566</v>
      </c>
      <c r="D85">
        <v>117</v>
      </c>
    </row>
    <row r="86" spans="1:4" x14ac:dyDescent="0.2">
      <c r="A86">
        <v>19</v>
      </c>
      <c r="B86">
        <v>4</v>
      </c>
      <c r="C86">
        <v>2469</v>
      </c>
      <c r="D86">
        <v>87</v>
      </c>
    </row>
    <row r="87" spans="1:4" x14ac:dyDescent="0.2">
      <c r="A87">
        <v>19</v>
      </c>
      <c r="B87">
        <v>5</v>
      </c>
      <c r="C87">
        <v>1562</v>
      </c>
      <c r="D87">
        <v>24</v>
      </c>
    </row>
    <row r="88" spans="1:4" x14ac:dyDescent="0.2">
      <c r="A88">
        <v>19</v>
      </c>
      <c r="B88">
        <v>6</v>
      </c>
      <c r="C88">
        <v>1874</v>
      </c>
      <c r="D88">
        <v>14</v>
      </c>
    </row>
    <row r="89" spans="1:4" x14ac:dyDescent="0.2">
      <c r="A89">
        <v>19</v>
      </c>
      <c r="B89">
        <v>7</v>
      </c>
      <c r="C89">
        <v>869</v>
      </c>
      <c r="D89">
        <v>3</v>
      </c>
    </row>
    <row r="90" spans="1:4" x14ac:dyDescent="0.2">
      <c r="A90">
        <v>19</v>
      </c>
      <c r="B90">
        <v>8</v>
      </c>
      <c r="C90">
        <v>0</v>
      </c>
      <c r="D90">
        <v>0</v>
      </c>
    </row>
    <row r="91" spans="1:4" x14ac:dyDescent="0.2">
      <c r="A91">
        <v>19</v>
      </c>
      <c r="B91">
        <v>9</v>
      </c>
      <c r="C91">
        <v>0</v>
      </c>
      <c r="D91">
        <v>0</v>
      </c>
    </row>
    <row r="92" spans="1:4" x14ac:dyDescent="0.2">
      <c r="A92">
        <v>21</v>
      </c>
      <c r="B92">
        <v>1</v>
      </c>
      <c r="C92">
        <v>73</v>
      </c>
      <c r="D92">
        <v>32</v>
      </c>
    </row>
    <row r="93" spans="1:4" x14ac:dyDescent="0.2">
      <c r="A93">
        <v>21</v>
      </c>
      <c r="B93">
        <v>2</v>
      </c>
      <c r="C93">
        <v>138</v>
      </c>
      <c r="D93">
        <v>21</v>
      </c>
    </row>
    <row r="94" spans="1:4" x14ac:dyDescent="0.2">
      <c r="A94">
        <v>21</v>
      </c>
      <c r="B94">
        <v>3</v>
      </c>
      <c r="C94">
        <v>69</v>
      </c>
      <c r="D94">
        <v>6</v>
      </c>
    </row>
    <row r="95" spans="1:4" x14ac:dyDescent="0.2">
      <c r="A95">
        <v>21</v>
      </c>
      <c r="B95">
        <v>4</v>
      </c>
      <c r="C95">
        <v>68</v>
      </c>
      <c r="D95">
        <v>2</v>
      </c>
    </row>
    <row r="96" spans="1:4" x14ac:dyDescent="0.2">
      <c r="A96">
        <v>21</v>
      </c>
      <c r="B96">
        <v>5</v>
      </c>
      <c r="C96">
        <v>232</v>
      </c>
      <c r="D96">
        <v>3</v>
      </c>
    </row>
    <row r="97" spans="1:4" x14ac:dyDescent="0.2">
      <c r="A97">
        <v>21</v>
      </c>
      <c r="B97">
        <v>6</v>
      </c>
      <c r="C97">
        <v>0</v>
      </c>
      <c r="D97">
        <v>0</v>
      </c>
    </row>
    <row r="98" spans="1:4" x14ac:dyDescent="0.2">
      <c r="A98">
        <v>21</v>
      </c>
      <c r="B98">
        <v>7</v>
      </c>
      <c r="C98">
        <v>0</v>
      </c>
      <c r="D98">
        <v>0</v>
      </c>
    </row>
    <row r="99" spans="1:4" x14ac:dyDescent="0.2">
      <c r="A99">
        <v>21</v>
      </c>
      <c r="B99">
        <v>8</v>
      </c>
      <c r="C99">
        <v>602</v>
      </c>
      <c r="D99">
        <v>1</v>
      </c>
    </row>
    <row r="100" spans="1:4" x14ac:dyDescent="0.2">
      <c r="A100">
        <v>21</v>
      </c>
      <c r="B100">
        <v>9</v>
      </c>
      <c r="C100">
        <v>0</v>
      </c>
      <c r="D100">
        <v>0</v>
      </c>
    </row>
    <row r="101" spans="1:4" x14ac:dyDescent="0.2">
      <c r="A101">
        <v>23</v>
      </c>
      <c r="B101">
        <v>1</v>
      </c>
      <c r="C101">
        <v>748</v>
      </c>
      <c r="D101">
        <v>466</v>
      </c>
    </row>
    <row r="102" spans="1:4" x14ac:dyDescent="0.2">
      <c r="A102">
        <v>23</v>
      </c>
      <c r="B102">
        <v>2</v>
      </c>
      <c r="C102">
        <v>1231</v>
      </c>
      <c r="D102">
        <v>187</v>
      </c>
    </row>
    <row r="103" spans="1:4" x14ac:dyDescent="0.2">
      <c r="A103">
        <v>23</v>
      </c>
      <c r="B103">
        <v>3</v>
      </c>
      <c r="C103">
        <v>1321</v>
      </c>
      <c r="D103">
        <v>97</v>
      </c>
    </row>
    <row r="104" spans="1:4" x14ac:dyDescent="0.2">
      <c r="A104">
        <v>23</v>
      </c>
      <c r="B104">
        <v>4</v>
      </c>
      <c r="C104">
        <v>1710</v>
      </c>
      <c r="D104">
        <v>57</v>
      </c>
    </row>
    <row r="105" spans="1:4" x14ac:dyDescent="0.2">
      <c r="A105">
        <v>23</v>
      </c>
      <c r="B105">
        <v>5</v>
      </c>
      <c r="C105">
        <v>1278</v>
      </c>
      <c r="D105">
        <v>18</v>
      </c>
    </row>
    <row r="106" spans="1:4" x14ac:dyDescent="0.2">
      <c r="A106">
        <v>23</v>
      </c>
      <c r="B106">
        <v>6</v>
      </c>
      <c r="C106">
        <v>2106</v>
      </c>
      <c r="D106">
        <v>13</v>
      </c>
    </row>
    <row r="107" spans="1:4" x14ac:dyDescent="0.2">
      <c r="A107">
        <v>23</v>
      </c>
      <c r="B107">
        <v>7</v>
      </c>
      <c r="C107">
        <v>311</v>
      </c>
      <c r="D107">
        <v>1</v>
      </c>
    </row>
    <row r="108" spans="1:4" x14ac:dyDescent="0.2">
      <c r="A108">
        <v>23</v>
      </c>
      <c r="B108">
        <v>8</v>
      </c>
      <c r="C108">
        <v>868</v>
      </c>
      <c r="D108">
        <v>1</v>
      </c>
    </row>
    <row r="109" spans="1:4" x14ac:dyDescent="0.2">
      <c r="A109">
        <v>23</v>
      </c>
      <c r="B109">
        <v>9</v>
      </c>
      <c r="C109">
        <v>1206</v>
      </c>
      <c r="D109">
        <v>1</v>
      </c>
    </row>
    <row r="110" spans="1:4" x14ac:dyDescent="0.2">
      <c r="A110">
        <v>27</v>
      </c>
      <c r="B110">
        <v>1</v>
      </c>
      <c r="C110">
        <v>94</v>
      </c>
      <c r="D110">
        <v>45</v>
      </c>
    </row>
    <row r="111" spans="1:4" x14ac:dyDescent="0.2">
      <c r="A111">
        <v>27</v>
      </c>
      <c r="B111">
        <v>2</v>
      </c>
      <c r="C111">
        <v>118</v>
      </c>
      <c r="D111">
        <v>19</v>
      </c>
    </row>
    <row r="112" spans="1:4" x14ac:dyDescent="0.2">
      <c r="A112">
        <v>27</v>
      </c>
      <c r="B112">
        <v>3</v>
      </c>
      <c r="C112">
        <v>141</v>
      </c>
      <c r="D112">
        <v>11</v>
      </c>
    </row>
    <row r="113" spans="1:4" x14ac:dyDescent="0.2">
      <c r="A113">
        <v>27</v>
      </c>
      <c r="B113">
        <v>4</v>
      </c>
      <c r="C113">
        <v>191</v>
      </c>
      <c r="D113">
        <v>6</v>
      </c>
    </row>
    <row r="114" spans="1:4" x14ac:dyDescent="0.2">
      <c r="A114">
        <v>27</v>
      </c>
      <c r="B114">
        <v>5</v>
      </c>
      <c r="C114">
        <v>0</v>
      </c>
      <c r="D114">
        <v>0</v>
      </c>
    </row>
    <row r="115" spans="1:4" x14ac:dyDescent="0.2">
      <c r="A115">
        <v>27</v>
      </c>
      <c r="B115">
        <v>6</v>
      </c>
      <c r="C115">
        <v>350</v>
      </c>
      <c r="D115">
        <v>2</v>
      </c>
    </row>
    <row r="116" spans="1:4" x14ac:dyDescent="0.2">
      <c r="A116">
        <v>27</v>
      </c>
      <c r="B116">
        <v>7</v>
      </c>
      <c r="C116">
        <v>278</v>
      </c>
      <c r="D116">
        <v>1</v>
      </c>
    </row>
    <row r="117" spans="1:4" x14ac:dyDescent="0.2">
      <c r="A117">
        <v>27</v>
      </c>
      <c r="B117">
        <v>8</v>
      </c>
      <c r="C117">
        <v>0</v>
      </c>
      <c r="D117">
        <v>0</v>
      </c>
    </row>
    <row r="118" spans="1:4" x14ac:dyDescent="0.2">
      <c r="A118">
        <v>27</v>
      </c>
      <c r="B118">
        <v>9</v>
      </c>
      <c r="C118">
        <v>0</v>
      </c>
      <c r="D118">
        <v>0</v>
      </c>
    </row>
    <row r="119" spans="1:4" x14ac:dyDescent="0.2">
      <c r="A119">
        <v>29</v>
      </c>
      <c r="B119">
        <v>1</v>
      </c>
      <c r="C119">
        <v>155</v>
      </c>
      <c r="D119">
        <v>94</v>
      </c>
    </row>
    <row r="120" spans="1:4" x14ac:dyDescent="0.2">
      <c r="A120">
        <v>29</v>
      </c>
      <c r="B120">
        <v>2</v>
      </c>
      <c r="C120">
        <v>286</v>
      </c>
      <c r="D120">
        <v>43</v>
      </c>
    </row>
    <row r="121" spans="1:4" x14ac:dyDescent="0.2">
      <c r="A121">
        <v>29</v>
      </c>
      <c r="B121">
        <v>3</v>
      </c>
      <c r="C121">
        <v>359</v>
      </c>
      <c r="D121">
        <v>26</v>
      </c>
    </row>
    <row r="122" spans="1:4" x14ac:dyDescent="0.2">
      <c r="A122">
        <v>29</v>
      </c>
      <c r="B122">
        <v>4</v>
      </c>
      <c r="C122">
        <v>1040</v>
      </c>
      <c r="D122">
        <v>33</v>
      </c>
    </row>
    <row r="123" spans="1:4" x14ac:dyDescent="0.2">
      <c r="A123">
        <v>29</v>
      </c>
      <c r="B123">
        <v>5</v>
      </c>
      <c r="C123">
        <v>874</v>
      </c>
      <c r="D123">
        <v>12</v>
      </c>
    </row>
    <row r="124" spans="1:4" x14ac:dyDescent="0.2">
      <c r="A124">
        <v>29</v>
      </c>
      <c r="B124">
        <v>6</v>
      </c>
      <c r="C124">
        <v>1855</v>
      </c>
      <c r="D124">
        <v>13</v>
      </c>
    </row>
    <row r="125" spans="1:4" x14ac:dyDescent="0.2">
      <c r="A125">
        <v>29</v>
      </c>
      <c r="B125">
        <v>7</v>
      </c>
      <c r="C125">
        <v>808</v>
      </c>
      <c r="D125">
        <v>2</v>
      </c>
    </row>
    <row r="126" spans="1:4" x14ac:dyDescent="0.2">
      <c r="A126">
        <v>29</v>
      </c>
      <c r="B126">
        <v>8</v>
      </c>
      <c r="C126">
        <v>2817</v>
      </c>
      <c r="D126">
        <v>4</v>
      </c>
    </row>
    <row r="127" spans="1:4" x14ac:dyDescent="0.2">
      <c r="A127">
        <v>29</v>
      </c>
      <c r="B127">
        <v>9</v>
      </c>
      <c r="C127">
        <v>9847</v>
      </c>
      <c r="D127">
        <v>2</v>
      </c>
    </row>
    <row r="128" spans="1:4" x14ac:dyDescent="0.2">
      <c r="A128">
        <v>31</v>
      </c>
      <c r="B128">
        <v>1</v>
      </c>
      <c r="C128">
        <v>13961</v>
      </c>
      <c r="D128">
        <v>8559</v>
      </c>
    </row>
    <row r="129" spans="1:4" x14ac:dyDescent="0.2">
      <c r="A129">
        <v>31</v>
      </c>
      <c r="B129">
        <v>2</v>
      </c>
      <c r="C129">
        <v>16805</v>
      </c>
      <c r="D129">
        <v>2532</v>
      </c>
    </row>
    <row r="130" spans="1:4" x14ac:dyDescent="0.2">
      <c r="A130">
        <v>31</v>
      </c>
      <c r="B130">
        <v>3</v>
      </c>
      <c r="C130">
        <v>26825</v>
      </c>
      <c r="D130">
        <v>1977</v>
      </c>
    </row>
    <row r="131" spans="1:4" x14ac:dyDescent="0.2">
      <c r="A131">
        <v>31</v>
      </c>
      <c r="B131">
        <v>4</v>
      </c>
      <c r="C131">
        <v>41715</v>
      </c>
      <c r="D131">
        <v>1377</v>
      </c>
    </row>
    <row r="132" spans="1:4" x14ac:dyDescent="0.2">
      <c r="A132">
        <v>31</v>
      </c>
      <c r="B132">
        <v>5</v>
      </c>
      <c r="C132">
        <v>26835</v>
      </c>
      <c r="D132">
        <v>392</v>
      </c>
    </row>
    <row r="133" spans="1:4" x14ac:dyDescent="0.2">
      <c r="A133">
        <v>31</v>
      </c>
      <c r="B133">
        <v>6</v>
      </c>
      <c r="C133">
        <v>32118</v>
      </c>
      <c r="D133">
        <v>226</v>
      </c>
    </row>
    <row r="134" spans="1:4" x14ac:dyDescent="0.2">
      <c r="A134">
        <v>31</v>
      </c>
      <c r="B134">
        <v>7</v>
      </c>
      <c r="C134">
        <v>17509</v>
      </c>
      <c r="D134">
        <v>51</v>
      </c>
    </row>
    <row r="135" spans="1:4" x14ac:dyDescent="0.2">
      <c r="A135">
        <v>31</v>
      </c>
      <c r="B135">
        <v>8</v>
      </c>
      <c r="C135">
        <v>7165</v>
      </c>
      <c r="D135">
        <v>11</v>
      </c>
    </row>
    <row r="136" spans="1:4" x14ac:dyDescent="0.2">
      <c r="A136">
        <v>31</v>
      </c>
      <c r="B136">
        <v>9</v>
      </c>
      <c r="C136">
        <v>23817</v>
      </c>
      <c r="D136">
        <v>11</v>
      </c>
    </row>
    <row r="137" spans="1:4" x14ac:dyDescent="0.2">
      <c r="A137">
        <v>33</v>
      </c>
      <c r="B137">
        <v>1</v>
      </c>
      <c r="C137">
        <v>206</v>
      </c>
      <c r="D137">
        <v>103</v>
      </c>
    </row>
    <row r="138" spans="1:4" x14ac:dyDescent="0.2">
      <c r="A138">
        <v>33</v>
      </c>
      <c r="B138">
        <v>2</v>
      </c>
      <c r="C138">
        <v>349</v>
      </c>
      <c r="D138">
        <v>52</v>
      </c>
    </row>
    <row r="139" spans="1:4" x14ac:dyDescent="0.2">
      <c r="A139">
        <v>33</v>
      </c>
      <c r="B139">
        <v>3</v>
      </c>
      <c r="C139">
        <v>430</v>
      </c>
      <c r="D139">
        <v>32</v>
      </c>
    </row>
    <row r="140" spans="1:4" x14ac:dyDescent="0.2">
      <c r="A140">
        <v>33</v>
      </c>
      <c r="B140">
        <v>4</v>
      </c>
      <c r="C140">
        <v>714</v>
      </c>
      <c r="D140">
        <v>24</v>
      </c>
    </row>
    <row r="141" spans="1:4" x14ac:dyDescent="0.2">
      <c r="A141">
        <v>33</v>
      </c>
      <c r="B141">
        <v>5</v>
      </c>
      <c r="C141">
        <v>131</v>
      </c>
      <c r="D141">
        <v>2</v>
      </c>
    </row>
    <row r="142" spans="1:4" x14ac:dyDescent="0.2">
      <c r="A142">
        <v>33</v>
      </c>
      <c r="B142">
        <v>6</v>
      </c>
      <c r="C142">
        <v>0</v>
      </c>
      <c r="D142">
        <v>0</v>
      </c>
    </row>
    <row r="143" spans="1:4" x14ac:dyDescent="0.2">
      <c r="A143">
        <v>33</v>
      </c>
      <c r="B143">
        <v>7</v>
      </c>
      <c r="C143">
        <v>0</v>
      </c>
      <c r="D143">
        <v>0</v>
      </c>
    </row>
    <row r="144" spans="1:4" x14ac:dyDescent="0.2">
      <c r="A144">
        <v>33</v>
      </c>
      <c r="B144">
        <v>8</v>
      </c>
      <c r="C144">
        <v>1194</v>
      </c>
      <c r="D144">
        <v>2</v>
      </c>
    </row>
    <row r="145" spans="1:4" x14ac:dyDescent="0.2">
      <c r="A145">
        <v>33</v>
      </c>
      <c r="B145">
        <v>9</v>
      </c>
      <c r="C145">
        <v>0</v>
      </c>
      <c r="D145">
        <v>0</v>
      </c>
    </row>
    <row r="146" spans="1:4" x14ac:dyDescent="0.2">
      <c r="A146">
        <v>510</v>
      </c>
      <c r="B146">
        <v>1</v>
      </c>
      <c r="C146">
        <v>1811</v>
      </c>
      <c r="D146">
        <v>1064</v>
      </c>
    </row>
    <row r="147" spans="1:4" x14ac:dyDescent="0.2">
      <c r="A147">
        <v>510</v>
      </c>
      <c r="B147">
        <v>2</v>
      </c>
      <c r="C147">
        <v>2410</v>
      </c>
      <c r="D147">
        <v>363</v>
      </c>
    </row>
    <row r="148" spans="1:4" x14ac:dyDescent="0.2">
      <c r="A148">
        <v>510</v>
      </c>
      <c r="B148">
        <v>3</v>
      </c>
      <c r="C148">
        <v>3327</v>
      </c>
      <c r="D148">
        <v>246</v>
      </c>
    </row>
    <row r="149" spans="1:4" x14ac:dyDescent="0.2">
      <c r="A149">
        <v>510</v>
      </c>
      <c r="B149">
        <v>4</v>
      </c>
      <c r="C149">
        <v>5258</v>
      </c>
      <c r="D149">
        <v>180</v>
      </c>
    </row>
    <row r="150" spans="1:4" x14ac:dyDescent="0.2">
      <c r="A150">
        <v>510</v>
      </c>
      <c r="B150">
        <v>5</v>
      </c>
      <c r="C150">
        <v>3172</v>
      </c>
      <c r="D150">
        <v>46</v>
      </c>
    </row>
    <row r="151" spans="1:4" x14ac:dyDescent="0.2">
      <c r="A151">
        <v>510</v>
      </c>
      <c r="B151">
        <v>6</v>
      </c>
      <c r="C151">
        <v>2576</v>
      </c>
      <c r="D151">
        <v>18</v>
      </c>
    </row>
    <row r="152" spans="1:4" x14ac:dyDescent="0.2">
      <c r="A152">
        <v>510</v>
      </c>
      <c r="B152">
        <v>7</v>
      </c>
      <c r="C152">
        <v>1397</v>
      </c>
      <c r="D152">
        <v>4</v>
      </c>
    </row>
    <row r="153" spans="1:4" x14ac:dyDescent="0.2">
      <c r="A153">
        <v>510</v>
      </c>
      <c r="B153">
        <v>8</v>
      </c>
      <c r="C153">
        <v>0</v>
      </c>
      <c r="D153">
        <v>0</v>
      </c>
    </row>
    <row r="154" spans="1:4" x14ac:dyDescent="0.2">
      <c r="A154">
        <v>510</v>
      </c>
      <c r="B154">
        <v>9</v>
      </c>
      <c r="C154">
        <v>1395</v>
      </c>
      <c r="D154">
        <v>1</v>
      </c>
    </row>
    <row r="155" spans="1:4" x14ac:dyDescent="0.2">
      <c r="A155">
        <v>999999</v>
      </c>
      <c r="B155">
        <v>1</v>
      </c>
      <c r="C155">
        <v>2545</v>
      </c>
      <c r="D155">
        <v>2945</v>
      </c>
    </row>
    <row r="156" spans="1:4" x14ac:dyDescent="0.2">
      <c r="A156">
        <v>999999</v>
      </c>
      <c r="B156">
        <v>2</v>
      </c>
      <c r="C156">
        <v>922</v>
      </c>
      <c r="D156">
        <v>146</v>
      </c>
    </row>
    <row r="157" spans="1:4" x14ac:dyDescent="0.2">
      <c r="A157">
        <v>999999</v>
      </c>
      <c r="B157">
        <v>3</v>
      </c>
      <c r="C157">
        <v>902</v>
      </c>
      <c r="D157">
        <v>67</v>
      </c>
    </row>
    <row r="158" spans="1:4" x14ac:dyDescent="0.2">
      <c r="A158">
        <v>999999</v>
      </c>
      <c r="B158">
        <v>4</v>
      </c>
      <c r="C158">
        <v>1690</v>
      </c>
      <c r="D158">
        <v>57</v>
      </c>
    </row>
    <row r="159" spans="1:4" x14ac:dyDescent="0.2">
      <c r="A159">
        <v>999999</v>
      </c>
      <c r="B159">
        <v>5</v>
      </c>
      <c r="C159">
        <v>1061</v>
      </c>
      <c r="D159">
        <v>16</v>
      </c>
    </row>
    <row r="160" spans="1:4" x14ac:dyDescent="0.2">
      <c r="A160">
        <v>999999</v>
      </c>
      <c r="B160">
        <v>6</v>
      </c>
      <c r="C160">
        <v>1062</v>
      </c>
      <c r="D160">
        <v>8</v>
      </c>
    </row>
    <row r="161" spans="1:4" x14ac:dyDescent="0.2">
      <c r="A161">
        <v>999999</v>
      </c>
      <c r="B161">
        <v>7</v>
      </c>
      <c r="C161">
        <v>258</v>
      </c>
      <c r="D161">
        <v>1</v>
      </c>
    </row>
    <row r="162" spans="1:4" x14ac:dyDescent="0.2">
      <c r="A162">
        <v>999999</v>
      </c>
      <c r="B162">
        <v>8</v>
      </c>
      <c r="C162">
        <v>2149</v>
      </c>
      <c r="D162">
        <v>3</v>
      </c>
    </row>
    <row r="163" spans="1:4" x14ac:dyDescent="0.2">
      <c r="A163">
        <v>999999</v>
      </c>
      <c r="B163">
        <v>9</v>
      </c>
      <c r="C163">
        <v>61767</v>
      </c>
      <c r="D163">
        <v>5</v>
      </c>
    </row>
    <row r="166" spans="1:4" x14ac:dyDescent="0.2">
      <c r="A166" t="s">
        <v>58</v>
      </c>
      <c r="B166" t="s">
        <v>59</v>
      </c>
      <c r="C166" t="s">
        <v>60</v>
      </c>
      <c r="D166" t="s">
        <v>6</v>
      </c>
    </row>
    <row r="167" spans="1:4" x14ac:dyDescent="0.2">
      <c r="A167">
        <v>0</v>
      </c>
      <c r="B167">
        <v>1</v>
      </c>
      <c r="C167">
        <v>74492</v>
      </c>
      <c r="D167">
        <v>49042</v>
      </c>
    </row>
    <row r="168" spans="1:4" x14ac:dyDescent="0.2">
      <c r="A168">
        <v>0</v>
      </c>
      <c r="B168">
        <v>2</v>
      </c>
      <c r="C168">
        <v>92253</v>
      </c>
      <c r="D168">
        <v>13780</v>
      </c>
    </row>
    <row r="169" spans="1:4" x14ac:dyDescent="0.2">
      <c r="A169">
        <v>0</v>
      </c>
      <c r="B169">
        <v>3</v>
      </c>
      <c r="C169">
        <v>138169</v>
      </c>
      <c r="D169">
        <v>10227</v>
      </c>
    </row>
    <row r="170" spans="1:4" x14ac:dyDescent="0.2">
      <c r="A170">
        <v>0</v>
      </c>
      <c r="B170">
        <v>4</v>
      </c>
      <c r="C170">
        <v>215033</v>
      </c>
      <c r="D170">
        <v>7157</v>
      </c>
    </row>
    <row r="171" spans="1:4" x14ac:dyDescent="0.2">
      <c r="A171">
        <v>0</v>
      </c>
      <c r="B171">
        <v>5</v>
      </c>
      <c r="C171">
        <v>160976</v>
      </c>
      <c r="D171">
        <v>2345</v>
      </c>
    </row>
    <row r="172" spans="1:4" x14ac:dyDescent="0.2">
      <c r="A172">
        <v>0</v>
      </c>
      <c r="B172">
        <v>6</v>
      </c>
      <c r="C172">
        <v>184072</v>
      </c>
      <c r="D172">
        <v>1267</v>
      </c>
    </row>
    <row r="173" spans="1:4" x14ac:dyDescent="0.2">
      <c r="A173">
        <v>0</v>
      </c>
      <c r="B173">
        <v>7</v>
      </c>
      <c r="C173">
        <v>107065</v>
      </c>
      <c r="D173">
        <v>308</v>
      </c>
    </row>
    <row r="174" spans="1:4" x14ac:dyDescent="0.2">
      <c r="A174">
        <v>0</v>
      </c>
      <c r="B174">
        <v>8</v>
      </c>
      <c r="C174">
        <v>89080</v>
      </c>
      <c r="D174">
        <v>131</v>
      </c>
    </row>
    <row r="175" spans="1:4" x14ac:dyDescent="0.2">
      <c r="A175">
        <v>0</v>
      </c>
      <c r="B175">
        <v>9</v>
      </c>
      <c r="C175">
        <v>294399</v>
      </c>
      <c r="D175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4th Quarter 2019</vt:lpstr>
      <vt:lpstr>4th quarter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2020-06-25T00:26:21Z</dcterms:modified>
</cp:coreProperties>
</file>